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05" yWindow="345" windowWidth="12510" windowHeight="11175"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2.6" sheetId="10" r:id="rId10"/>
    <sheet name="3.1" sheetId="11" r:id="rId11"/>
    <sheet name="3.2" sheetId="12" r:id="rId12"/>
    <sheet name="4.1" sheetId="13" r:id="rId13"/>
    <sheet name="4.2" sheetId="14" r:id="rId14"/>
    <sheet name="4.3" sheetId="15" r:id="rId15"/>
    <sheet name="4.4" sheetId="16" r:id="rId16"/>
    <sheet name="4.5" sheetId="17" r:id="rId17"/>
    <sheet name="Fußnotenerläut." sheetId="18" r:id="rId18"/>
  </sheets>
  <definedNames>
    <definedName name="_xlnm.Print_Titles" localSheetId="3">'1'!$A:$B,'1'!$1:$8</definedName>
    <definedName name="_xlnm.Print_Titles" localSheetId="4">'2.1'!$A:$B,'2.1'!$1:$13</definedName>
    <definedName name="_xlnm.Print_Titles" localSheetId="5">'2.2'!$A:$B,'2.2'!$1:$13</definedName>
    <definedName name="_xlnm.Print_Titles" localSheetId="6">'2.3'!$A:$B,'2.3'!$1:$12</definedName>
    <definedName name="_xlnm.Print_Titles" localSheetId="7">'2.4'!$A:$B,'2.4'!$1:$13</definedName>
    <definedName name="_xlnm.Print_Titles" localSheetId="8">'2.5'!$A:$B,'2.5'!$1:$13</definedName>
    <definedName name="_xlnm.Print_Titles" localSheetId="9">'2.6'!$A:$B,'2.6'!$1:$13</definedName>
    <definedName name="_xlnm.Print_Titles" localSheetId="10">'3.1'!$A:$B,'3.1'!$1:$13</definedName>
    <definedName name="_xlnm.Print_Titles" localSheetId="11">'3.2'!$A:$B,'3.2'!$1:$12</definedName>
    <definedName name="_xlnm.Print_Titles" localSheetId="12">'4.1'!$A:$B,'4.1'!$1:$14</definedName>
    <definedName name="_xlnm.Print_Titles" localSheetId="13">'4.2'!$A:$B,'4.2'!$1:$13</definedName>
    <definedName name="_xlnm.Print_Titles" localSheetId="14">'4.3'!$A:$B,'4.3'!$1:$14</definedName>
    <definedName name="_xlnm.Print_Titles" localSheetId="15">'4.4'!$A:$B,'4.4'!$1:$13</definedName>
    <definedName name="_xlnm.Print_Titles" localSheetId="16">'4.5'!$A:$B,'4.5'!$1:$14</definedName>
  </definedNames>
  <calcPr fullCalcOnLoad="1"/>
</workbook>
</file>

<file path=xl/comments10.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15" authorId="0">
      <text>
        <r>
          <rPr>
            <sz val="7"/>
            <rFont val="Arial"/>
            <family val="2"/>
          </rPr>
          <t>zu Bad Doberan, Stadt</t>
        </r>
        <r>
          <rPr>
            <sz val="9"/>
            <rFont val="Tahoma"/>
            <family val="2"/>
          </rPr>
          <t xml:space="preserve">
</t>
        </r>
      </text>
    </comment>
    <comment ref="B16" authorId="0">
      <text>
        <r>
          <rPr>
            <sz val="7"/>
            <rFont val="Arial"/>
            <family val="2"/>
          </rPr>
          <t>Ort mit Peloidkurbetrieb</t>
        </r>
      </text>
    </comment>
    <comment ref="B17" authorId="0">
      <text>
        <r>
          <rPr>
            <sz val="7"/>
            <rFont val="Arial"/>
            <family val="2"/>
          </rPr>
          <t>auch Luftkurort</t>
        </r>
      </text>
    </comment>
    <comment ref="B25" authorId="0">
      <text>
        <r>
          <rPr>
            <sz val="7"/>
            <rFont val="Arial"/>
            <family val="2"/>
          </rPr>
          <t>auch Kneippkurort</t>
        </r>
      </text>
    </comment>
    <comment ref="B27" authorId="0">
      <text>
        <r>
          <rPr>
            <sz val="7"/>
            <rFont val="Arial"/>
            <family val="2"/>
          </rPr>
          <t>auch Erholungsort</t>
        </r>
      </text>
    </comment>
    <comment ref="B33" authorId="0">
      <text>
        <r>
          <rPr>
            <sz val="7"/>
            <rFont val="Arial"/>
            <family val="2"/>
          </rPr>
          <t>auch Erholungsort</t>
        </r>
      </text>
    </comment>
    <comment ref="B38" authorId="0">
      <text>
        <r>
          <rPr>
            <sz val="7"/>
            <rFont val="Arial"/>
            <family val="2"/>
          </rPr>
          <t>auch Erholungsort</t>
        </r>
      </text>
    </comment>
    <comment ref="B40" authorId="0">
      <text>
        <r>
          <rPr>
            <sz val="7"/>
            <rFont val="Arial"/>
            <family val="2"/>
          </rPr>
          <t>auch Erholungsort</t>
        </r>
      </text>
    </comment>
    <comment ref="B41" authorId="0">
      <text>
        <r>
          <rPr>
            <sz val="7"/>
            <rFont val="Arial"/>
            <family val="2"/>
          </rPr>
          <t>zu Rostock, Hansestadt</t>
        </r>
        <r>
          <rPr>
            <sz val="9"/>
            <rFont val="Tahoma"/>
            <family val="2"/>
          </rPr>
          <t xml:space="preserve">
</t>
        </r>
      </text>
    </comment>
    <comment ref="B49" authorId="0">
      <text>
        <r>
          <rPr>
            <sz val="7"/>
            <rFont val="Arial"/>
            <family val="2"/>
          </rPr>
          <t>zu Bad Doberan, Stadt</t>
        </r>
        <r>
          <rPr>
            <sz val="9"/>
            <rFont val="Tahoma"/>
            <family val="2"/>
          </rPr>
          <t xml:space="preserve">
</t>
        </r>
      </text>
    </comment>
    <comment ref="B50"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1" authorId="0">
      <text>
        <r>
          <rPr>
            <sz val="7"/>
            <rFont val="Arial"/>
            <family val="2"/>
          </rPr>
          <t>auch Seebad</t>
        </r>
      </text>
    </comment>
    <comment ref="B62" authorId="0">
      <text>
        <r>
          <rPr>
            <sz val="7"/>
            <rFont val="Arial"/>
            <family val="2"/>
          </rPr>
          <t>zu Feldberger Seenlandschaft</t>
        </r>
      </text>
    </comment>
    <comment ref="B79" authorId="0">
      <text>
        <r>
          <rPr>
            <sz val="7"/>
            <rFont val="Arial"/>
            <family val="2"/>
          </rPr>
          <t>zu Wesenberg, Stadt</t>
        </r>
      </text>
    </comment>
  </commentList>
</comments>
</file>

<file path=xl/comments11.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42" authorId="0">
      <text>
        <r>
          <rPr>
            <sz val="7"/>
            <rFont val="Arial"/>
            <family val="2"/>
          </rPr>
          <t>Teilregion des Reisegebietes Vorpommern</t>
        </r>
        <r>
          <rPr>
            <sz val="9"/>
            <rFont val="Tahoma"/>
            <family val="2"/>
          </rPr>
          <t xml:space="preserve">
</t>
        </r>
      </text>
    </comment>
    <comment ref="B46" authorId="0">
      <text>
        <r>
          <rPr>
            <sz val="7"/>
            <rFont val="Arial"/>
            <family val="2"/>
          </rPr>
          <t>Teilregion des Reisegebietes Vorpommern</t>
        </r>
        <r>
          <rPr>
            <sz val="9"/>
            <rFont val="Tahoma"/>
            <family val="2"/>
          </rPr>
          <t xml:space="preserve">
</t>
        </r>
      </text>
    </comment>
  </commentList>
</comments>
</file>

<file path=xl/comments12.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53" authorId="0">
      <text>
        <r>
          <rPr>
            <sz val="7"/>
            <rFont val="Arial"/>
            <family val="2"/>
          </rPr>
          <t>zum Landkreis Vorpommern-Greifswald</t>
        </r>
        <r>
          <rPr>
            <sz val="9"/>
            <rFont val="Tahoma"/>
            <family val="2"/>
          </rPr>
          <t xml:space="preserve">
</t>
        </r>
      </text>
    </comment>
    <comment ref="B57" authorId="0">
      <text>
        <r>
          <rPr>
            <sz val="7"/>
            <rFont val="Arial"/>
            <family val="2"/>
          </rPr>
          <t>zum Landkreis Mecklenburgische Seenplatte</t>
        </r>
      </text>
    </comment>
    <comment ref="B61" authorId="0">
      <text>
        <r>
          <rPr>
            <sz val="7"/>
            <rFont val="Arial"/>
            <family val="2"/>
          </rPr>
          <t>zum Landkreis Vorpommern-Rügen</t>
        </r>
        <r>
          <rPr>
            <sz val="9"/>
            <rFont val="Tahoma"/>
            <family val="2"/>
          </rPr>
          <t xml:space="preserve">
</t>
        </r>
      </text>
    </comment>
    <comment ref="B65" authorId="0">
      <text>
        <r>
          <rPr>
            <sz val="7"/>
            <rFont val="Arial"/>
            <family val="2"/>
          </rPr>
          <t>zum Landkreis Nordwestmecklenburg</t>
        </r>
      </text>
    </comment>
  </commentList>
</comments>
</file>

<file path=xl/comments13.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r>
          <rPr>
            <sz val="9"/>
            <rFont val="Tahoma"/>
            <family val="2"/>
          </rPr>
          <t xml:space="preserve">
</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4.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r>
          <rPr>
            <sz val="9"/>
            <rFont val="Tahoma"/>
            <family val="2"/>
          </rPr>
          <t xml:space="preserve">
</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73" authorId="0">
      <text>
        <r>
          <rPr>
            <sz val="7"/>
            <rFont val="Arial"/>
            <family val="2"/>
          </rPr>
          <t>Teilregion des Reisegebietes Vorpommern</t>
        </r>
        <r>
          <rPr>
            <sz val="9"/>
            <rFont val="Tahoma"/>
            <family val="2"/>
          </rPr>
          <t xml:space="preserve">
</t>
        </r>
      </text>
    </comment>
    <comment ref="B82" authorId="0">
      <text>
        <r>
          <rPr>
            <sz val="7"/>
            <rFont val="Arial"/>
            <family val="2"/>
          </rPr>
          <t>Teilregion des Reisegebietes Vorpommern</t>
        </r>
        <r>
          <rPr>
            <sz val="9"/>
            <rFont val="Tahoma"/>
            <family val="2"/>
          </rPr>
          <t xml:space="preserve">
</t>
        </r>
      </text>
    </comment>
  </commentList>
</comments>
</file>

<file path=xl/comments15.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r>
          <rPr>
            <sz val="9"/>
            <rFont val="Tahoma"/>
            <family val="2"/>
          </rPr>
          <t xml:space="preserve">
</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6.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r>
          <rPr>
            <sz val="9"/>
            <rFont val="Tahoma"/>
            <family val="2"/>
          </rPr>
          <t xml:space="preserve">
</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98" authorId="0">
      <text>
        <r>
          <rPr>
            <sz val="7"/>
            <rFont val="Arial"/>
            <family val="2"/>
          </rPr>
          <t>zum Landkreis Vorpommern-Greifswald</t>
        </r>
        <r>
          <rPr>
            <sz val="9"/>
            <rFont val="Tahoma"/>
            <family val="2"/>
          </rPr>
          <t xml:space="preserve">
</t>
        </r>
      </text>
    </comment>
    <comment ref="B107" authorId="0">
      <text>
        <r>
          <rPr>
            <sz val="7"/>
            <rFont val="Arial"/>
            <family val="2"/>
          </rPr>
          <t>zum Landkreis Mecklenburgische Seenplatte</t>
        </r>
      </text>
    </comment>
    <comment ref="B125" authorId="0">
      <text>
        <r>
          <rPr>
            <sz val="7"/>
            <rFont val="Arial"/>
            <family val="2"/>
          </rPr>
          <t>zum Landkreis Nordwestmecklenburg</t>
        </r>
      </text>
    </comment>
    <comment ref="B116" authorId="0">
      <text>
        <r>
          <rPr>
            <sz val="7"/>
            <rFont val="Arial"/>
            <family val="2"/>
          </rPr>
          <t>zum Landkreis Vorpommern-Rügen</t>
        </r>
        <r>
          <rPr>
            <sz val="9"/>
            <rFont val="Tahoma"/>
            <family val="2"/>
          </rPr>
          <t xml:space="preserve">
</t>
        </r>
      </text>
    </comment>
  </commentList>
</comments>
</file>

<file path=xl/comments17.xml><?xml version="1.0" encoding="utf-8"?>
<comments xmlns="http://schemas.openxmlformats.org/spreadsheetml/2006/main">
  <authors>
    <author>USER  f?r Installationen</author>
  </authors>
  <commentList>
    <comment ref="D5" authorId="0">
      <text>
        <r>
          <rPr>
            <sz val="7"/>
            <rFont val="Arial"/>
            <family val="2"/>
          </rPr>
          <t>ganz oder teilweise geöffnet</t>
        </r>
        <r>
          <rPr>
            <sz val="9"/>
            <rFont val="Tahoma"/>
            <family val="2"/>
          </rPr>
          <t xml:space="preserve">
</t>
        </r>
      </text>
    </comment>
    <comment ref="F4" authorId="0">
      <text>
        <r>
          <rPr>
            <sz val="7"/>
            <rFont val="Arial"/>
            <family val="2"/>
          </rPr>
          <t>Doppelbetten zählen als 2 Schlafgelegenheiten. Für Camping wird 1 Stellplatz in 4 Schlafgelegenheiten umgerechnet.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16" authorId="0">
      <text>
        <r>
          <rPr>
            <sz val="7"/>
            <rFont val="Arial"/>
            <family val="2"/>
          </rPr>
          <t>zu Bad Doberan, Stadt</t>
        </r>
      </text>
    </comment>
    <comment ref="B17" authorId="0">
      <text>
        <r>
          <rPr>
            <sz val="7"/>
            <rFont val="Arial"/>
            <family val="2"/>
          </rPr>
          <t>Ort mit Peloidkurbetrieb</t>
        </r>
      </text>
    </comment>
    <comment ref="B18" authorId="0">
      <text>
        <r>
          <rPr>
            <sz val="7"/>
            <rFont val="Arial"/>
            <family val="2"/>
          </rPr>
          <t>auch Luftkurort</t>
        </r>
      </text>
    </comment>
    <comment ref="B26" authorId="0">
      <text>
        <r>
          <rPr>
            <sz val="7"/>
            <rFont val="Arial"/>
            <family val="2"/>
          </rPr>
          <t>auch Kneippkurort</t>
        </r>
      </text>
    </comment>
    <comment ref="B28" authorId="0">
      <text>
        <r>
          <rPr>
            <sz val="7"/>
            <rFont val="Arial"/>
            <family val="2"/>
          </rPr>
          <t>auch Erholungsort</t>
        </r>
      </text>
    </comment>
    <comment ref="B34" authorId="0">
      <text>
        <r>
          <rPr>
            <sz val="7"/>
            <rFont val="Arial"/>
            <family val="2"/>
          </rPr>
          <t>auch Erholungsort</t>
        </r>
      </text>
    </comment>
    <comment ref="B39" authorId="0">
      <text>
        <r>
          <rPr>
            <sz val="7"/>
            <rFont val="Arial"/>
            <family val="2"/>
          </rPr>
          <t>auch Erholungsort</t>
        </r>
      </text>
    </comment>
    <comment ref="B41" authorId="0">
      <text>
        <r>
          <rPr>
            <sz val="7"/>
            <rFont val="Arial"/>
            <family val="2"/>
          </rPr>
          <t>auch Erholungsort</t>
        </r>
      </text>
    </comment>
    <comment ref="B42" authorId="0">
      <text>
        <r>
          <rPr>
            <sz val="7"/>
            <rFont val="Arial"/>
            <family val="2"/>
          </rPr>
          <t>zu Rostock, Hansestadt</t>
        </r>
      </text>
    </comment>
    <comment ref="B50" authorId="0">
      <text>
        <r>
          <rPr>
            <sz val="7"/>
            <rFont val="Arial"/>
            <family val="2"/>
          </rPr>
          <t>zu Bad Doberan, Stadt</t>
        </r>
      </text>
    </comment>
    <comment ref="B51"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2" authorId="0">
      <text>
        <r>
          <rPr>
            <sz val="7"/>
            <rFont val="Arial"/>
            <family val="2"/>
          </rPr>
          <t>auch Seebad</t>
        </r>
      </text>
    </comment>
    <comment ref="B63" authorId="0">
      <text>
        <r>
          <rPr>
            <sz val="7"/>
            <rFont val="Arial"/>
            <family val="2"/>
          </rPr>
          <t>zu Feldberger Seenlandschaft</t>
        </r>
      </text>
    </comment>
    <comment ref="B80" authorId="0">
      <text>
        <r>
          <rPr>
            <sz val="7"/>
            <rFont val="Arial"/>
            <family val="2"/>
          </rPr>
          <t>zu Wesenberg, Stadt</t>
        </r>
      </text>
    </comment>
  </commentList>
</comments>
</file>

<file path=xl/comments4.xml><?xml version="1.0" encoding="utf-8"?>
<comments xmlns="http://schemas.openxmlformats.org/spreadsheetml/2006/main">
  <authors>
    <author>USER  f?r Installationen</author>
  </authors>
  <commentList>
    <comment ref="D6" authorId="0">
      <text>
        <r>
          <rPr>
            <sz val="8"/>
            <rFont val="Arial"/>
            <family val="2"/>
          </rPr>
          <t>Veränderung gegenüber dem Vorjahreszeitraum</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48" authorId="0">
      <text>
        <r>
          <rPr>
            <sz val="7"/>
            <rFont val="Arial"/>
            <family val="2"/>
          </rPr>
          <t>vorläufige Ergebnisse</t>
        </r>
      </text>
    </comment>
    <comment ref="F6" authorId="0">
      <text>
        <r>
          <rPr>
            <sz val="8"/>
            <rFont val="Arial"/>
            <family val="2"/>
          </rPr>
          <t>Veränderung gegenüber dem Vorjahreszeitraum</t>
        </r>
      </text>
    </comment>
    <comment ref="H6" authorId="0">
      <text>
        <r>
          <rPr>
            <sz val="8"/>
            <rFont val="Arial"/>
            <family val="2"/>
          </rPr>
          <t>Veränderung gegenüber dem Vorjahreszeitraum</t>
        </r>
      </text>
    </comment>
    <comment ref="J6" authorId="0">
      <text>
        <r>
          <rPr>
            <sz val="8"/>
            <rFont val="Arial"/>
            <family val="2"/>
          </rPr>
          <t>Veränderung gegenüber dem Vorjahreszeitraum</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6.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42" authorId="0">
      <text>
        <r>
          <rPr>
            <sz val="7"/>
            <rFont val="Arial"/>
            <family val="2"/>
          </rPr>
          <t>Teilregion des Reisegebietes Vorpommern</t>
        </r>
        <r>
          <rPr>
            <sz val="9"/>
            <rFont val="Tahoma"/>
            <family val="2"/>
          </rPr>
          <t xml:space="preserve">
</t>
        </r>
      </text>
    </comment>
    <comment ref="B46" authorId="0">
      <text>
        <r>
          <rPr>
            <sz val="7"/>
            <rFont val="Arial"/>
            <family val="2"/>
          </rPr>
          <t>Teilregion des Reisegebietes Vorpommern</t>
        </r>
        <r>
          <rPr>
            <sz val="9"/>
            <rFont val="Tahoma"/>
            <family val="2"/>
          </rPr>
          <t xml:space="preserve">
</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8.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r>
          <rPr>
            <sz val="9"/>
            <rFont val="Tahoma"/>
            <family val="2"/>
          </rPr>
          <t xml:space="preserve">
</t>
        </r>
      </text>
    </comment>
    <comment ref="B61" authorId="0">
      <text>
        <r>
          <rPr>
            <sz val="7"/>
            <rFont val="Arial"/>
            <family val="2"/>
          </rPr>
          <t xml:space="preserve"> zum Landkreis Vorpommern-Rügen</t>
        </r>
      </text>
    </comment>
    <comment ref="B65" authorId="0">
      <text>
        <r>
          <rPr>
            <sz val="7"/>
            <rFont val="Arial"/>
            <family val="2"/>
          </rPr>
          <t>zum Landkreis Nordwestmecklenburg</t>
        </r>
      </text>
    </comment>
  </commentList>
</comments>
</file>

<file path=xl/comments9.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sharedStrings.xml><?xml version="1.0" encoding="utf-8"?>
<sst xmlns="http://schemas.openxmlformats.org/spreadsheetml/2006/main" count="1976" uniqueCount="558">
  <si>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</si>
  <si>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</si>
  <si>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</si>
  <si>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</si>
  <si>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</si>
  <si>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</si>
  <si>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</si>
  <si>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</si>
  <si>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</si>
  <si>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</si>
  <si>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</si>
  <si>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</si>
  <si>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</si>
  <si>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</si>
  <si>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</si>
  <si>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</si>
  <si>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</si>
  <si>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</si>
  <si>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Nachrichtlich</t>
  </si>
  <si>
    <t xml:space="preserve">
</t>
  </si>
  <si>
    <t xml:space="preserve">        30  -  99</t>
  </si>
  <si>
    <t xml:space="preserve">      100 und mehr</t>
  </si>
  <si>
    <t xml:space="preserve">      Hotels (ohne Hotels garnis)</t>
  </si>
  <si>
    <t xml:space="preserve">      Hotels garnis</t>
  </si>
  <si>
    <t>.</t>
  </si>
  <si>
    <t>Inhaltsverzeichnis</t>
  </si>
  <si>
    <t>nach Betriebsarten und dem ständigen Wohnsitz der Gäste</t>
  </si>
  <si>
    <t>nach Reisegebieten und dem ständigen Wohnsitz der Gäste</t>
  </si>
  <si>
    <t>nach Kreisen und dem ständigen Wohnsitz der Gäste</t>
  </si>
  <si>
    <t>nach Gemeindegruppen (Prädikate) und ausgewählten Gemeinden</t>
  </si>
  <si>
    <t>nach Betriebsarten und der Anzahl der Schlafgelegenheiten</t>
  </si>
  <si>
    <t>nach Reisegebieten und Betriebsarten</t>
  </si>
  <si>
    <t>nach Gemeindegruppen (Prädikate) und  Betriebsarten</t>
  </si>
  <si>
    <t>nach Kreisen und Betriebsarten</t>
  </si>
  <si>
    <t>nach dem Herkunftsland der Gäste</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</si>
  <si>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</si>
  <si>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</si>
  <si>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</si>
  <si>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</si>
  <si>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</si>
  <si>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</si>
  <si>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</si>
  <si>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</si>
  <si>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</si>
  <si>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</si>
  <si>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</si>
  <si>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</si>
  <si>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</si>
  <si>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</si>
  <si>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</si>
  <si>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</si>
  <si>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</si>
  <si>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</si>
  <si>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</si>
  <si>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</si>
  <si>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</si>
  <si>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</si>
  <si>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</si>
  <si>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</si>
  <si>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</si>
  <si>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</si>
  <si>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</si>
  <si>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</si>
  <si>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</si>
  <si>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</si>
  <si>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</si>
  <si>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</si>
  <si>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</si>
  <si>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</si>
  <si>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</si>
  <si>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</si>
  <si>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</si>
  <si>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</si>
  <si>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</si>
  <si>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</si>
  <si>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</si>
  <si>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</si>
  <si>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</si>
  <si>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</si>
  <si>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</si>
  <si>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</si>
  <si>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</si>
  <si>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</si>
  <si>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</si>
  <si>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</si>
  <si>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</si>
  <si>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Bestell-Nr.:</t>
  </si>
  <si>
    <t>Herausgabe:</t>
  </si>
  <si>
    <t>in Mecklenburg-Vorpommern</t>
  </si>
  <si>
    <t>Printausgabe:</t>
  </si>
  <si>
    <t>EUR 4,00</t>
  </si>
  <si>
    <t>Herausgeber: Statistisches Amt Mecklenburg-Vorpommern, Lübecker Straße 287, 19059 Schwerin,</t>
  </si>
  <si>
    <t>Telefon: 0385 588-0, Telefax: 0385 588-56909, Internet: http://www.statistik-mv.de, E-Mail: statistik.post@statistik-mv.de</t>
  </si>
  <si>
    <t xml:space="preserve">      Auszugsweise Vervielfältigung und Verbreitung  mit Quellenangabe gestattet.</t>
  </si>
  <si>
    <t>Zeichenerklärungen und Abkürzungen</t>
  </si>
  <si>
    <t>nichts vorhanden</t>
  </si>
  <si>
    <t>weniger als die Hälfte von 1 in der letzten besetzten Stelle, jedoch mehr als nichts</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</si>
  <si>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</si>
  <si>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</si>
  <si>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</si>
  <si>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</si>
  <si>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</si>
  <si>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</si>
  <si>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</si>
  <si>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</si>
  <si>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</si>
  <si>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</si>
  <si>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</si>
  <si>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Tourismus, Gastgewerbe</t>
  </si>
  <si>
    <t>Tourismus</t>
  </si>
  <si>
    <t>Zuständiger Dezernent: Dr. Detlef Thofern, Telefon: 0385 588-56431</t>
  </si>
  <si>
    <t>Seite</t>
  </si>
  <si>
    <t>darunter mit ständigem
Wohnsitz im Ausland</t>
  </si>
  <si>
    <t>ins-
gesamt</t>
  </si>
  <si>
    <t>zu-
sammen</t>
  </si>
  <si>
    <t>maximales
Angebot an
Schlafge-
legenheiten
der letzten
13 Monate</t>
  </si>
  <si>
    <t>nach Gemeindegruppen (Prädikate) und dem ständigen Wohnsitz der Gäste</t>
  </si>
  <si>
    <t>Herkunftsland
(Ständiger Wohnsitz
der Gäste)</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</si>
  <si>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</si>
  <si>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</si>
  <si>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</si>
  <si>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</si>
  <si>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</si>
  <si>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</si>
  <si>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</si>
  <si>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</si>
  <si>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</si>
  <si>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</si>
  <si>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</si>
  <si>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</si>
  <si>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</si>
  <si>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</si>
  <si>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</si>
  <si>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</si>
  <si>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Veränderung gegenüber dem Vorjahreszeitraum</t>
  </si>
  <si>
    <t>vorläufige Ergebnisse</t>
  </si>
  <si>
    <t>Verän-
derung
zum
Vor-
jahres-
monat</t>
  </si>
  <si>
    <t>Verän-
derung
zum
Vor-
jahres-
zeitraum</t>
  </si>
  <si>
    <t>Teilregion des Reisegebietes Vorpommern</t>
  </si>
  <si>
    <t>nach Kreisen und nach dem ständigen Wohnsitz der Gäste</t>
  </si>
  <si>
    <t>zu Bad Doberan, Stadt</t>
  </si>
  <si>
    <t>Ort mit Peloidkurbetrieb</t>
  </si>
  <si>
    <t>auch Kneippkurort</t>
  </si>
  <si>
    <t>zu  Rostock, Hansestadt</t>
  </si>
  <si>
    <t>Anteil der
aktuell an-
gebotenen
Schlafge-
legenheiten
am Max.</t>
  </si>
  <si>
    <t>ganz oder teilweise geöffnet</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</si>
  <si>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</si>
  <si>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</si>
  <si>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</si>
  <si>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</si>
  <si>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</si>
  <si>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</si>
  <si>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</si>
  <si>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</si>
  <si>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</si>
  <si>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</si>
  <si>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</si>
  <si>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</si>
  <si>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</si>
  <si>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</si>
  <si>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</si>
  <si>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</si>
  <si>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nach Gemeindegruppen und Betriebsarten</t>
  </si>
  <si>
    <t xml:space="preserve">  Heilbäder</t>
  </si>
  <si>
    <t xml:space="preserve">  Seebäder zusammen</t>
  </si>
  <si>
    <t xml:space="preserve">    Seebäder</t>
  </si>
  <si>
    <t xml:space="preserve">    Seeheilbäder</t>
  </si>
  <si>
    <t xml:space="preserve">  Luftkurorte</t>
  </si>
  <si>
    <t xml:space="preserve">  Erholungsorte</t>
  </si>
  <si>
    <t xml:space="preserve">  sonstige Gemeinden</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</si>
  <si>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</si>
  <si>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</si>
  <si>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</si>
  <si>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</si>
  <si>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</si>
  <si>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</si>
  <si>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</si>
  <si>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</si>
  <si>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</si>
  <si>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</si>
  <si>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</si>
  <si>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Vorbemerkungen</t>
  </si>
  <si>
    <t>[rot]</t>
  </si>
  <si>
    <t>Definitionen</t>
  </si>
  <si>
    <t>Entwicklung seit 1992</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</si>
  <si>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</si>
  <si>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</si>
  <si>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t>Gemeindegruppe
Ständiger Wohnsitz der
Gäste innerhalb/außerhalb
Deutschlands</t>
  </si>
  <si>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</si>
  <si>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</si>
  <si>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</si>
  <si>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</si>
  <si>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</si>
  <si>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</si>
  <si>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</si>
  <si>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2.2.</t>
  </si>
  <si>
    <t xml:space="preserve">   Tabelle 2.3</t>
  </si>
  <si>
    <t xml:space="preserve">   Tabelle 2.4</t>
  </si>
  <si>
    <t xml:space="preserve">   Tabelle 2.5</t>
  </si>
  <si>
    <t xml:space="preserve">   Tabelle 2.6</t>
  </si>
  <si>
    <t xml:space="preserve">   Tabelle 3.1</t>
  </si>
  <si>
    <t xml:space="preserve">   Tabelle 3.2</t>
  </si>
  <si>
    <t xml:space="preserve">   Tabelle 4.1</t>
  </si>
  <si>
    <t xml:space="preserve">   Tabelle 4.2</t>
  </si>
  <si>
    <t xml:space="preserve">   Tabelle 4.3</t>
  </si>
  <si>
    <t xml:space="preserve">   Tabelle 4.4</t>
  </si>
  <si>
    <t xml:space="preserve">   Tabelle 4.5</t>
  </si>
  <si>
    <t>rechnerischer Wert (Übernachtungen/Ankünfte)</t>
  </si>
  <si>
    <t>rechnerischer Wert (Übernachtungen/angebotene Bettentage) * 100 im Berichtsmonat</t>
  </si>
  <si>
    <t>Tabelle 2.1</t>
  </si>
  <si>
    <t>Tabelle 2.2</t>
  </si>
  <si>
    <t>Tabelle 2.3</t>
  </si>
  <si>
    <t>Tabelle 2.4</t>
  </si>
  <si>
    <t>Tabelle 2.5</t>
  </si>
  <si>
    <t>Tabelle 2.6</t>
  </si>
  <si>
    <t>Tabelle 3.1</t>
  </si>
  <si>
    <t>Ankünfte, Übernachtungen und Aufenthaltsdauer der Gäste 
auf Campingplätzen</t>
  </si>
  <si>
    <t>Tabelle 3.2</t>
  </si>
  <si>
    <t>Tabelle 4.1</t>
  </si>
  <si>
    <t>Tabelle 4.2</t>
  </si>
  <si>
    <t>Tabelle 4.3</t>
  </si>
  <si>
    <t>Tabelle 4.4</t>
  </si>
  <si>
    <t>Tabelle 4.5</t>
  </si>
  <si>
    <t>rechnerischer Wert (Übernachtungen/angebotene Bettentage) * 100 kumuliert</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</si>
  <si>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</si>
  <si>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</si>
  <si>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</si>
  <si>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</si>
  <si>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(vorläufige Ergebnisse)</t>
  </si>
  <si>
    <t>Sonstige ausgewählte</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</si>
  <si>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</si>
  <si>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</si>
  <si>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</si>
  <si>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</si>
  <si>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</si>
  <si>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</si>
  <si>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</si>
  <si>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</si>
  <si>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</si>
  <si>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(Hotellerie)</t>
  </si>
  <si>
    <t xml:space="preserve">       Hotels (ohne Hotels garnis)</t>
  </si>
  <si>
    <t xml:space="preserve">       Hotels garnis</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</si>
  <si>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</si>
  <si>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</si>
  <si>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</si>
  <si>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</si>
  <si>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</si>
  <si>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Ferienunterkünfte, Camping-</t>
  </si>
  <si>
    <t xml:space="preserve">       plätze und sonstige touris-</t>
  </si>
  <si>
    <t xml:space="preserve">       musrelevante Unterkünfte</t>
  </si>
  <si>
    <t xml:space="preserve">    Hotels, Gasthöfe u. Pensionen</t>
  </si>
  <si>
    <t>zum Landkreis Vorpommern-Greifswald</t>
  </si>
  <si>
    <t>zum Landkreis Mecklenburgische Seenplatte</t>
  </si>
  <si>
    <t>zum Landkreis Vorpommern-Rügen</t>
  </si>
  <si>
    <t>zum Landkreis Nordwestmecklenburg</t>
  </si>
  <si>
    <t>auch Luftkurort</t>
  </si>
  <si>
    <t>auch Erholungsort</t>
  </si>
  <si>
    <t xml:space="preserve">19) </t>
  </si>
  <si>
    <t xml:space="preserve">20) </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</si>
  <si>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</si>
  <si>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 xml:space="preserve">21) </t>
  </si>
  <si>
    <t>auch Seebad</t>
  </si>
  <si>
    <t xml:space="preserve">22) </t>
  </si>
  <si>
    <t>zu Feldberger Seenlandschaft</t>
  </si>
  <si>
    <t xml:space="preserve">23) </t>
  </si>
  <si>
    <t>zu Wesenberg, Stadt</t>
  </si>
  <si>
    <r>
      <t xml:space="preserve">darunter geöffnete </t>
    </r>
    <r>
      <rPr>
        <sz val="6"/>
        <color indexed="8"/>
        <rFont val="Arial"/>
        <family val="2"/>
      </rPr>
      <t>6)</t>
    </r>
  </si>
  <si>
    <r>
      <t xml:space="preserve">in den Betrieben angebotene Schlafgelegenheiten </t>
    </r>
    <r>
      <rPr>
        <sz val="6"/>
        <color indexed="8"/>
        <rFont val="Arial"/>
        <family val="2"/>
      </rPr>
      <t>5)</t>
    </r>
  </si>
  <si>
    <r>
      <t xml:space="preserve">durch-
schnitt-
liche
Aus-
las-
tung </t>
    </r>
    <r>
      <rPr>
        <sz val="6"/>
        <color indexed="8"/>
        <rFont val="Arial"/>
        <family val="2"/>
      </rPr>
      <t>7)</t>
    </r>
  </si>
  <si>
    <r>
      <t xml:space="preserve">durch-
schnitt-
liche
Aus-
lastung </t>
    </r>
    <r>
      <rPr>
        <sz val="6"/>
        <color indexed="8"/>
        <rFont val="Arial"/>
        <family val="2"/>
      </rPr>
      <t>8)</t>
    </r>
  </si>
  <si>
    <r>
      <t xml:space="preserve">  Fischland-Darß-Zingst </t>
    </r>
    <r>
      <rPr>
        <b/>
        <sz val="6"/>
        <color indexed="8"/>
        <rFont val="Arial"/>
        <family val="2"/>
      </rPr>
      <t>9)</t>
    </r>
  </si>
  <si>
    <r>
      <t xml:space="preserve">  Usedom, Insel </t>
    </r>
    <r>
      <rPr>
        <b/>
        <sz val="6"/>
        <color indexed="8"/>
        <rFont val="Arial"/>
        <family val="2"/>
      </rPr>
      <t>9)</t>
    </r>
  </si>
  <si>
    <r>
      <t xml:space="preserve">  Greifswald, Hansestadt </t>
    </r>
    <r>
      <rPr>
        <b/>
        <sz val="6"/>
        <color indexed="8"/>
        <rFont val="Arial"/>
        <family val="2"/>
      </rPr>
      <t>10)</t>
    </r>
  </si>
  <si>
    <r>
      <t xml:space="preserve">  Neubrandenburg, Stadt </t>
    </r>
    <r>
      <rPr>
        <b/>
        <sz val="6"/>
        <color indexed="8"/>
        <rFont val="Arial"/>
        <family val="2"/>
      </rPr>
      <t>11)</t>
    </r>
  </si>
  <si>
    <r>
      <t xml:space="preserve">  Stralsund, Hansestadt </t>
    </r>
    <r>
      <rPr>
        <b/>
        <sz val="6"/>
        <color indexed="8"/>
        <rFont val="Arial"/>
        <family val="2"/>
      </rPr>
      <t>12)</t>
    </r>
  </si>
  <si>
    <r>
      <t xml:space="preserve">  Wismar, Hansestadt </t>
    </r>
    <r>
      <rPr>
        <b/>
        <sz val="6"/>
        <color indexed="8"/>
        <rFont val="Arial"/>
        <family val="2"/>
      </rPr>
      <t>13)</t>
    </r>
  </si>
  <si>
    <t xml:space="preserve">  Deutschland</t>
  </si>
  <si>
    <t xml:space="preserve">  Ausland</t>
  </si>
  <si>
    <t xml:space="preserve">    Deutschland</t>
  </si>
  <si>
    <t xml:space="preserve">    Ausland</t>
  </si>
  <si>
    <t xml:space="preserve">  Mecklenburgische</t>
  </si>
  <si>
    <t xml:space="preserve">    Seenplatte</t>
  </si>
  <si>
    <t>Gemeindegruppe
Gemeinde/Gemeindeteil</t>
  </si>
  <si>
    <t>Ankünfte und Übernachtungen in Beherbergungsbetrieben (einschließlich Camping)</t>
  </si>
  <si>
    <t>Ankünfte, Übernachtungen und Aufenthaltsdauer der Gäste 
in Beherbergungsbetrieben (einschließlich Camping)</t>
  </si>
  <si>
    <t>Unterkünfte, Schlafgelegenheiten und deren Auslastung 
in Beherbergungsbetrieben (einschließlich Camping)</t>
  </si>
  <si>
    <t xml:space="preserve">    Pensionen (Hotellerie)</t>
  </si>
  <si>
    <t xml:space="preserve">  Hotels, Gasthöfe und</t>
  </si>
  <si>
    <t xml:space="preserve">    Gasthöfe</t>
  </si>
  <si>
    <t xml:space="preserve">       Deutschland</t>
  </si>
  <si>
    <t xml:space="preserve">       Ausland</t>
  </si>
  <si>
    <t xml:space="preserve">  Ferienunterkünfte u. ähnli-</t>
  </si>
  <si>
    <t xml:space="preserve">    che Beherbergungsstätten</t>
  </si>
  <si>
    <t xml:space="preserve">    Erholungs- u. Ferienheime</t>
  </si>
  <si>
    <t xml:space="preserve">    Ferienzentren</t>
  </si>
  <si>
    <t xml:space="preserve">    Ferienhäuser u. -wohnungen</t>
  </si>
  <si>
    <t xml:space="preserve">    Jugendherbergen u. Hütten</t>
  </si>
  <si>
    <t xml:space="preserve">  Campingplätze</t>
  </si>
  <si>
    <t xml:space="preserve">    vante Unterkünfte</t>
  </si>
  <si>
    <t xml:space="preserve">    Vorsorge- u. Rehabili-</t>
  </si>
  <si>
    <t xml:space="preserve">      tationskliniken</t>
  </si>
  <si>
    <t xml:space="preserve">    Schulungsheime</t>
  </si>
  <si>
    <t xml:space="preserve">  Mecklenburgische Ostsee-</t>
  </si>
  <si>
    <t xml:space="preserve">    küste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</si>
  <si>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</si>
  <si>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</si>
  <si>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</si>
  <si>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</si>
  <si>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</si>
  <si>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</si>
  <si>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</si>
  <si>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</si>
  <si>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</si>
  <si>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</si>
  <si>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</si>
  <si>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</si>
  <si>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</si>
  <si>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</si>
  <si>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</si>
  <si>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</si>
  <si>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</si>
  <si>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</si>
  <si>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</si>
  <si>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</si>
  <si>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</si>
  <si>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</si>
  <si>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</si>
  <si>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</si>
  <si>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</si>
  <si>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</si>
  <si>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</si>
  <si>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</si>
  <si>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</si>
  <si>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</si>
  <si>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</si>
  <si>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</si>
  <si>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</si>
  <si>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</si>
  <si>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t>
  </si>
  <si>
    <t xml:space="preserve">      Länder zusammen</t>
  </si>
  <si>
    <t xml:space="preserve">  Afrika </t>
  </si>
  <si>
    <t xml:space="preserve">    Republik Südafrika</t>
  </si>
  <si>
    <t xml:space="preserve">    sonstige afrikanische</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</si>
  <si>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</si>
  <si>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</si>
  <si>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</si>
  <si>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</si>
  <si>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</si>
  <si>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</si>
  <si>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</si>
  <si>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</si>
  <si>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t>
  </si>
  <si>
    <t xml:space="preserve">  Amerika</t>
  </si>
  <si>
    <t xml:space="preserve">    Kanada</t>
  </si>
  <si>
    <t xml:space="preserve">    USA </t>
  </si>
  <si>
    <t xml:space="preserve">    sonstige nordamerikanische</t>
  </si>
  <si>
    <t xml:space="preserve">    Mittelamerika/Karibik </t>
  </si>
  <si>
    <t xml:space="preserve">    Brasilien </t>
  </si>
  <si>
    <t xml:space="preserve">    sonstige südamerikanische </t>
  </si>
  <si>
    <t xml:space="preserve">  Australien, Ozeanien </t>
  </si>
  <si>
    <t xml:space="preserve">    Australien</t>
  </si>
  <si>
    <t xml:space="preserve">    Neuseeland, Ozeanien</t>
  </si>
  <si>
    <t xml:space="preserve">  ohne Angaben </t>
  </si>
  <si>
    <t xml:space="preserve">  Ahrenshoop</t>
  </si>
  <si>
    <t xml:space="preserve">  Baabe</t>
  </si>
  <si>
    <t xml:space="preserve">  Binz</t>
  </si>
  <si>
    <t xml:space="preserve">  Breege</t>
  </si>
  <si>
    <t xml:space="preserve">  Dierhagen</t>
  </si>
  <si>
    <t xml:space="preserve">  Hiddensee, Insel</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</si>
  <si>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</si>
  <si>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</si>
  <si>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</si>
  <si>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</si>
  <si>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</si>
  <si>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</si>
  <si>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</si>
  <si>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</si>
  <si>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Thiessow</t>
  </si>
  <si>
    <t xml:space="preserve">  Ückeritz</t>
  </si>
  <si>
    <t xml:space="preserve">  Wustrow</t>
  </si>
  <si>
    <t xml:space="preserve">  Zempin</t>
  </si>
  <si>
    <t xml:space="preserve">  Zinnowitz</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</si>
  <si>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</si>
  <si>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</si>
  <si>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</si>
  <si>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</si>
  <si>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</si>
  <si>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</si>
  <si>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</si>
  <si>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Gager</t>
  </si>
  <si>
    <t xml:space="preserve">  Glowe</t>
  </si>
  <si>
    <t xml:space="preserve">  Göhren-Lebbin</t>
  </si>
  <si>
    <t xml:space="preserve">  Klink</t>
  </si>
  <si>
    <t xml:space="preserve">  Lancken-Granitz</t>
  </si>
  <si>
    <t xml:space="preserve">  Lohme</t>
  </si>
  <si>
    <t xml:space="preserve">  Mirow, Stadt</t>
  </si>
  <si>
    <t xml:space="preserve">  Middelhagen</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</si>
  <si>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</si>
  <si>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</si>
  <si>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</si>
  <si>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</si>
  <si>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</si>
  <si>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</si>
  <si>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</si>
  <si>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</si>
  <si>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</si>
  <si>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</si>
  <si>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</si>
  <si>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Gemeinden</t>
  </si>
  <si>
    <t xml:space="preserve">  Anklam, Stadt</t>
  </si>
  <si>
    <t xml:space="preserve">  Barth, Stadt</t>
  </si>
  <si>
    <t xml:space="preserve">  Bergen auf Rügen, Stadt</t>
  </si>
  <si>
    <t xml:space="preserve">  Demmin, Stadt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</si>
  <si>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</si>
  <si>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</si>
  <si>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</si>
  <si>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</si>
  <si>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</si>
  <si>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</si>
  <si>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</si>
  <si>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</si>
  <si>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</si>
  <si>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</si>
  <si>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</si>
  <si>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</si>
  <si>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</si>
  <si>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</si>
  <si>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</si>
  <si>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</si>
  <si>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 xml:space="preserve">  sonstige tourismusrele-</t>
  </si>
  <si>
    <t xml:space="preserve">  100 und mehr</t>
  </si>
  <si>
    <t xml:space="preserve">    10  -  29</t>
  </si>
  <si>
    <t xml:space="preserve">    30  -  99</t>
  </si>
  <si>
    <t xml:space="preserve">    Pensionen</t>
  </si>
  <si>
    <t xml:space="preserve">    100 und mehr</t>
  </si>
  <si>
    <t xml:space="preserve">      30  -  99</t>
  </si>
  <si>
    <t xml:space="preserve">      10  -  29</t>
  </si>
  <si>
    <t xml:space="preserve">    Ferienhäuser u. Ferien-</t>
  </si>
  <si>
    <t xml:space="preserve">      wohnungen</t>
  </si>
  <si>
    <t xml:space="preserve">  sonstige tourismusrelevante</t>
  </si>
  <si>
    <t xml:space="preserve">    Vorsorge- u. Rehabilitations-</t>
  </si>
  <si>
    <t xml:space="preserve">      kliniken</t>
  </si>
  <si>
    <t xml:space="preserve">         10  -  29</t>
  </si>
  <si>
    <t xml:space="preserve">         30  -  99</t>
  </si>
  <si>
    <t xml:space="preserve">  Feldberger Seenlandschaft</t>
  </si>
  <si>
    <r>
      <t xml:space="preserve">in den Betrieben angebotene Schlafgelegenheiten </t>
    </r>
    <r>
      <rPr>
        <sz val="6"/>
        <rFont val="Arial"/>
        <family val="2"/>
      </rPr>
      <t>5)</t>
    </r>
  </si>
  <si>
    <r>
      <t xml:space="preserve">darunter geöffnete </t>
    </r>
    <r>
      <rPr>
        <sz val="6"/>
        <rFont val="Arial"/>
        <family val="2"/>
      </rPr>
      <t>6)</t>
    </r>
  </si>
  <si>
    <r>
      <t xml:space="preserve">durch-
schnitt-
liche
Aus-
las-
tung </t>
    </r>
    <r>
      <rPr>
        <sz val="6"/>
        <rFont val="Arial"/>
        <family val="2"/>
      </rPr>
      <t>7)</t>
    </r>
  </si>
  <si>
    <r>
      <t xml:space="preserve">durch-
schnitt-
liche
Aus-
lastung </t>
    </r>
    <r>
      <rPr>
        <sz val="6"/>
        <rFont val="Arial"/>
        <family val="2"/>
      </rPr>
      <t>8)</t>
    </r>
  </si>
  <si>
    <r>
      <t xml:space="preserve">durch-
schnitt-
liche
Aufent-
halts-
dauer </t>
    </r>
    <r>
      <rPr>
        <sz val="6"/>
        <rFont val="Arial"/>
        <family val="2"/>
      </rPr>
      <t>4)</t>
    </r>
  </si>
  <si>
    <t>Gemeindegruppe
Betriebsart</t>
  </si>
  <si>
    <t>© Statistisches Amt Mecklenburg-Vorpommern, Schwerin, 2015</t>
  </si>
  <si>
    <r>
      <t xml:space="preserve">  Schwerin,</t>
    </r>
    <r>
      <rPr>
        <b/>
        <sz val="6"/>
        <color indexed="8"/>
        <rFont val="Arial"/>
        <family val="2"/>
      </rPr>
      <t xml:space="preserve"> </t>
    </r>
    <r>
      <rPr>
        <b/>
        <sz val="8"/>
        <color indexed="8"/>
        <rFont val="Arial"/>
        <family val="2"/>
      </rPr>
      <t>Landeshauptstadt</t>
    </r>
  </si>
  <si>
    <r>
      <t xml:space="preserve">2014   </t>
    </r>
    <r>
      <rPr>
        <vertAlign val="superscript"/>
        <sz val="8"/>
        <rFont val="Arial"/>
        <family val="2"/>
      </rPr>
      <t xml:space="preserve"> </t>
    </r>
    <r>
      <rPr>
        <sz val="8"/>
        <rFont val="Arial"/>
        <family val="2"/>
      </rPr>
      <t>Januar</t>
    </r>
  </si>
  <si>
    <r>
      <t xml:space="preserve">2015 </t>
    </r>
    <r>
      <rPr>
        <sz val="6"/>
        <rFont val="Arial"/>
        <family val="2"/>
      </rPr>
      <t>3)</t>
    </r>
    <r>
      <rPr>
        <vertAlign val="superscript"/>
        <sz val="8"/>
        <rFont val="Arial"/>
        <family val="2"/>
      </rPr>
      <t xml:space="preserve"> </t>
    </r>
    <r>
      <rPr>
        <sz val="8"/>
        <rFont val="Arial"/>
        <family val="2"/>
      </rPr>
      <t>Januar</t>
    </r>
  </si>
  <si>
    <t xml:space="preserve"> </t>
  </si>
  <si>
    <r>
      <t xml:space="preserve">  Bad Doberan </t>
    </r>
    <r>
      <rPr>
        <sz val="6"/>
        <color indexed="8"/>
        <rFont val="Arial"/>
        <family val="2"/>
      </rPr>
      <t>14)</t>
    </r>
  </si>
  <si>
    <r>
      <t xml:space="preserve">  Bad Sülze, Stadt </t>
    </r>
    <r>
      <rPr>
        <sz val="6"/>
        <color indexed="8"/>
        <rFont val="Arial"/>
        <family val="2"/>
      </rPr>
      <t>15)</t>
    </r>
  </si>
  <si>
    <r>
      <t xml:space="preserve">  Waren (Müritz), Stadt </t>
    </r>
    <r>
      <rPr>
        <sz val="6"/>
        <color indexed="8"/>
        <rFont val="Arial"/>
        <family val="2"/>
      </rPr>
      <t>16)</t>
    </r>
  </si>
  <si>
    <r>
      <t xml:space="preserve">  Göhren </t>
    </r>
    <r>
      <rPr>
        <sz val="6"/>
        <color indexed="8"/>
        <rFont val="Arial"/>
        <family val="2"/>
      </rPr>
      <t>17)</t>
    </r>
  </si>
  <si>
    <r>
      <t xml:space="preserve">  Karlshagen </t>
    </r>
    <r>
      <rPr>
        <sz val="6"/>
        <color indexed="8"/>
        <rFont val="Arial"/>
        <family val="2"/>
      </rPr>
      <t>18)</t>
    </r>
  </si>
  <si>
    <r>
      <t xml:space="preserve">  Poel, Insel </t>
    </r>
    <r>
      <rPr>
        <sz val="6"/>
        <color indexed="8"/>
        <rFont val="Arial"/>
        <family val="2"/>
      </rPr>
      <t>18)</t>
    </r>
  </si>
  <si>
    <r>
      <t xml:space="preserve">  Trassenheide </t>
    </r>
    <r>
      <rPr>
        <sz val="6"/>
        <color indexed="8"/>
        <rFont val="Arial"/>
        <family val="2"/>
      </rPr>
      <t>18)</t>
    </r>
  </si>
  <si>
    <r>
      <t xml:space="preserve">  Ueckermünde, Stadt </t>
    </r>
    <r>
      <rPr>
        <sz val="6"/>
        <color indexed="8"/>
        <rFont val="Arial"/>
        <family val="2"/>
      </rPr>
      <t>18)</t>
    </r>
  </si>
  <si>
    <r>
      <t xml:space="preserve">  Warnemünde </t>
    </r>
    <r>
      <rPr>
        <sz val="6"/>
        <color indexed="8"/>
        <rFont val="Arial"/>
        <family val="2"/>
      </rPr>
      <t>19)</t>
    </r>
  </si>
  <si>
    <r>
      <t xml:space="preserve">  Heiligendamm </t>
    </r>
    <r>
      <rPr>
        <sz val="6"/>
        <color indexed="8"/>
        <rFont val="Arial"/>
        <family val="2"/>
      </rPr>
      <t>14)</t>
    </r>
  </si>
  <si>
    <r>
      <t xml:space="preserve">  Heringsdorf </t>
    </r>
    <r>
      <rPr>
        <sz val="6"/>
        <color indexed="8"/>
        <rFont val="Arial"/>
        <family val="2"/>
      </rPr>
      <t>20)</t>
    </r>
  </si>
  <si>
    <r>
      <t xml:space="preserve">  Zingst </t>
    </r>
    <r>
      <rPr>
        <sz val="6"/>
        <color indexed="8"/>
        <rFont val="Arial"/>
        <family val="2"/>
      </rPr>
      <t>21)</t>
    </r>
  </si>
  <si>
    <r>
      <t xml:space="preserve">  Feldberg </t>
    </r>
    <r>
      <rPr>
        <sz val="6"/>
        <color indexed="8"/>
        <rFont val="Arial"/>
        <family val="2"/>
      </rPr>
      <t>22)</t>
    </r>
  </si>
  <si>
    <r>
      <t xml:space="preserve">  Wesenberg </t>
    </r>
    <r>
      <rPr>
        <sz val="6"/>
        <color indexed="8"/>
        <rFont val="Arial"/>
        <family val="2"/>
      </rPr>
      <t>23)</t>
    </r>
  </si>
  <si>
    <t xml:space="preserve">  Priepert</t>
  </si>
  <si>
    <r>
      <t xml:space="preserve">   Bad Doberan </t>
    </r>
    <r>
      <rPr>
        <sz val="6"/>
        <rFont val="Arial"/>
        <family val="2"/>
      </rPr>
      <t>14)</t>
    </r>
  </si>
  <si>
    <r>
      <t xml:space="preserve">   Bad Sülze, Stadt </t>
    </r>
    <r>
      <rPr>
        <sz val="6"/>
        <rFont val="Arial"/>
        <family val="2"/>
      </rPr>
      <t>15)</t>
    </r>
  </si>
  <si>
    <r>
      <t xml:space="preserve">   Waren (Müritz), Stadt </t>
    </r>
    <r>
      <rPr>
        <sz val="6"/>
        <rFont val="Arial"/>
        <family val="2"/>
      </rPr>
      <t>16)</t>
    </r>
  </si>
  <si>
    <t xml:space="preserve">   Ahrenshoop</t>
  </si>
  <si>
    <t xml:space="preserve">   Baabe</t>
  </si>
  <si>
    <t xml:space="preserve">   Binz</t>
  </si>
  <si>
    <t xml:space="preserve">   Breege</t>
  </si>
  <si>
    <t xml:space="preserve">   Dierhagen</t>
  </si>
  <si>
    <t xml:space="preserve">   Hiddensee, Insel</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</si>
  <si>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</si>
  <si>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</si>
  <si>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</si>
  <si>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</si>
  <si>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</si>
  <si>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</si>
  <si>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</si>
  <si>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</si>
  <si>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Thiessow</t>
  </si>
  <si>
    <t xml:space="preserve">   Ückeritz</t>
  </si>
  <si>
    <t xml:space="preserve">   Wustrow</t>
  </si>
  <si>
    <t xml:space="preserve">   Zempin</t>
  </si>
  <si>
    <t xml:space="preserve">   Zinnowitz</t>
  </si>
  <si>
    <r>
      <t xml:space="preserve">   Göhren </t>
    </r>
    <r>
      <rPr>
        <sz val="6"/>
        <color indexed="8"/>
        <rFont val="Arial"/>
        <family val="2"/>
      </rPr>
      <t>17)</t>
    </r>
  </si>
  <si>
    <r>
      <t xml:space="preserve">   Karlshagen </t>
    </r>
    <r>
      <rPr>
        <sz val="6"/>
        <color indexed="8"/>
        <rFont val="Arial"/>
        <family val="2"/>
      </rPr>
      <t>18)</t>
    </r>
  </si>
  <si>
    <r>
      <t xml:space="preserve">   Poel, Insel </t>
    </r>
    <r>
      <rPr>
        <sz val="6"/>
        <color indexed="8"/>
        <rFont val="Arial"/>
        <family val="2"/>
      </rPr>
      <t>18)</t>
    </r>
  </si>
  <si>
    <r>
      <t xml:space="preserve">   Trassenheide </t>
    </r>
    <r>
      <rPr>
        <sz val="6"/>
        <color indexed="8"/>
        <rFont val="Arial"/>
        <family val="2"/>
      </rPr>
      <t>18)</t>
    </r>
  </si>
  <si>
    <r>
      <t xml:space="preserve">   Ueckermünde, Stadt </t>
    </r>
    <r>
      <rPr>
        <sz val="6"/>
        <color indexed="8"/>
        <rFont val="Arial"/>
        <family val="2"/>
      </rPr>
      <t>18)</t>
    </r>
  </si>
  <si>
    <r>
      <t xml:space="preserve">   Warnemünde </t>
    </r>
    <r>
      <rPr>
        <sz val="6"/>
        <color indexed="8"/>
        <rFont val="Arial"/>
        <family val="2"/>
      </rPr>
      <t>19)</t>
    </r>
  </si>
  <si>
    <t xml:space="preserve">   Graal-Müritz</t>
  </si>
  <si>
    <t xml:space="preserve">   Boltenhagen</t>
  </si>
  <si>
    <t xml:space="preserve">   Malchow, Stadt</t>
  </si>
  <si>
    <t xml:space="preserve">   Plau am See, Stadt</t>
  </si>
  <si>
    <t xml:space="preserve">   Krakow am See, Stadt</t>
  </si>
  <si>
    <t xml:space="preserve">   Born a. Darß</t>
  </si>
  <si>
    <t xml:space="preserve">   Dranske</t>
  </si>
  <si>
    <t xml:space="preserve">   Gager</t>
  </si>
  <si>
    <t xml:space="preserve">   Glowe</t>
  </si>
  <si>
    <t xml:space="preserve">   Göhren-Lebbin</t>
  </si>
  <si>
    <t xml:space="preserve">   Klink</t>
  </si>
  <si>
    <t xml:space="preserve">   Lancken-Granitz</t>
  </si>
  <si>
    <t xml:space="preserve">   Lohme</t>
  </si>
  <si>
    <t xml:space="preserve">   Mirow, Stadt</t>
  </si>
  <si>
    <t xml:space="preserve">   Middelhagen</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</si>
  <si>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</si>
  <si>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</si>
  <si>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</si>
  <si>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</si>
  <si>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</si>
  <si>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</si>
  <si>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</si>
  <si>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</si>
  <si>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</si>
  <si>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</si>
  <si>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</si>
  <si>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Barth, Stadt</t>
  </si>
  <si>
    <r>
      <t xml:space="preserve">   Wesenberg </t>
    </r>
    <r>
      <rPr>
        <sz val="6"/>
        <color indexed="8"/>
        <rFont val="Arial"/>
        <family val="2"/>
      </rPr>
      <t>23)</t>
    </r>
  </si>
  <si>
    <r>
      <t xml:space="preserve">   Feldberg </t>
    </r>
    <r>
      <rPr>
        <sz val="6"/>
        <color indexed="8"/>
        <rFont val="Arial"/>
        <family val="2"/>
      </rPr>
      <t>22)</t>
    </r>
  </si>
  <si>
    <r>
      <t xml:space="preserve">   Heiligendamm </t>
    </r>
    <r>
      <rPr>
        <sz val="6"/>
        <color indexed="8"/>
        <rFont val="Arial"/>
        <family val="2"/>
      </rPr>
      <t>14)</t>
    </r>
  </si>
  <si>
    <r>
      <t xml:space="preserve">   Heringsdorf </t>
    </r>
    <r>
      <rPr>
        <sz val="6"/>
        <color indexed="8"/>
        <rFont val="Arial"/>
        <family val="2"/>
      </rPr>
      <t>20)</t>
    </r>
  </si>
  <si>
    <r>
      <t xml:space="preserve">   Zingst </t>
    </r>
    <r>
      <rPr>
        <sz val="6"/>
        <color indexed="8"/>
        <rFont val="Arial"/>
        <family val="2"/>
      </rPr>
      <t>21)</t>
    </r>
  </si>
  <si>
    <t xml:space="preserve">   Gemeinden</t>
  </si>
  <si>
    <t xml:space="preserve">   Demmin, Hansestadt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</si>
  <si>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</si>
  <si>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</si>
  <si>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</si>
  <si>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</si>
  <si>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</si>
  <si>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</si>
  <si>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</si>
  <si>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</si>
  <si>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</si>
  <si>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</si>
  <si>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</si>
  <si>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</si>
  <si>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</si>
  <si>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</si>
  <si>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</si>
  <si>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</si>
  <si>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</si>
  <si>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</si>
  <si>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 xml:space="preserve">   Anklam, Stadt</t>
  </si>
  <si>
    <t xml:space="preserve">   Bergen auf Rügen, Stadt</t>
  </si>
  <si>
    <t>April 2015</t>
  </si>
  <si>
    <t>G413 2015 04</t>
  </si>
  <si>
    <t>Januar - April 2015</t>
  </si>
  <si>
    <t>Januar -
April
2015</t>
  </si>
  <si>
    <t>18. Juni 2015</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</si>
</sst>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 numFmtId="197" formatCode="#,##0&quot;&quot;;\-\ #,##0&quot;&quot;;0&quot;&quot;;@&quot;&quot;"/>
    <numFmt numFmtId="198" formatCode="#,##0&quot; &quot;;\-\ #,##0&quot; &quot;;0&quot; &quot;;@&quot; &quot;"/>
    <numFmt numFmtId="199" formatCode="#,##0.0&quot;  &quot;;\-\ #,##0.0&quot;  &quot;;0&quot;  &quot;;@&quot;  &quot;"/>
    <numFmt numFmtId="200" formatCode="#,##0.0&quot; &quot;;\-\ #,##0.0&quot; &quot;;0&quot; &quot;;@&quot; &quot;"/>
  </numFmts>
  <fonts count="86">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9"/>
      <name val="Tahoma"/>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sz val="9"/>
      <color indexed="8"/>
      <name val="Arial"/>
      <family val="2"/>
    </font>
    <font>
      <i/>
      <sz val="9"/>
      <color indexed="8"/>
      <name val="Arial"/>
      <family val="2"/>
    </font>
    <font>
      <i/>
      <sz val="7"/>
      <name val="Arial"/>
      <family val="2"/>
    </font>
    <font>
      <b/>
      <sz val="8"/>
      <color indexed="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Myriad Pro"/>
      <family val="2"/>
    </font>
    <font>
      <b/>
      <sz val="9"/>
      <color indexed="8"/>
      <name val="Arial"/>
      <family val="2"/>
    </font>
    <font>
      <b/>
      <sz val="9"/>
      <color indexed="8"/>
      <name val="Myriad Pro"/>
      <family val="2"/>
    </font>
    <font>
      <b/>
      <i/>
      <sz val="8"/>
      <color indexed="8"/>
      <name val="Arial"/>
      <family val="2"/>
    </font>
    <font>
      <b/>
      <sz val="35"/>
      <color indexed="8"/>
      <name val="Myriad Pro"/>
      <family val="2"/>
    </font>
    <font>
      <b/>
      <sz val="12"/>
      <color indexed="8"/>
      <name val="Myriad Pro"/>
      <family val="2"/>
    </font>
    <font>
      <sz val="12"/>
      <color indexed="8"/>
      <name val="Myriad Pro"/>
      <family val="2"/>
    </font>
    <font>
      <b/>
      <sz val="20"/>
      <color indexed="8"/>
      <name val="Myriad Pro"/>
      <family val="2"/>
    </font>
    <font>
      <sz val="20"/>
      <color indexed="8"/>
      <name val="Myriad Pro"/>
      <family val="2"/>
    </font>
    <font>
      <sz val="5"/>
      <color indexed="8"/>
      <name val="Myriad Pro"/>
      <family val="2"/>
    </font>
    <font>
      <sz val="8"/>
      <color indexed="8"/>
      <name val="Myriad Pro"/>
      <family val="2"/>
    </font>
    <font>
      <b/>
      <sz val="30"/>
      <name val="Myriad Pro"/>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Myriad Pro"/>
      <family val="2"/>
    </font>
    <font>
      <sz val="8"/>
      <color theme="1"/>
      <name val="Arial"/>
      <family val="2"/>
    </font>
    <font>
      <b/>
      <sz val="9"/>
      <color theme="1"/>
      <name val="Arial"/>
      <family val="2"/>
    </font>
    <font>
      <b/>
      <sz val="8"/>
      <color theme="1"/>
      <name val="Arial"/>
      <family val="2"/>
    </font>
    <font>
      <b/>
      <sz val="9"/>
      <color theme="1"/>
      <name val="Myriad Pro"/>
      <family val="2"/>
    </font>
    <font>
      <sz val="6"/>
      <color theme="1"/>
      <name val="Arial"/>
      <family val="2"/>
    </font>
    <font>
      <sz val="9"/>
      <color theme="1"/>
      <name val="Arial"/>
      <family val="2"/>
    </font>
    <font>
      <b/>
      <i/>
      <sz val="8"/>
      <color theme="1"/>
      <name val="Arial"/>
      <family val="2"/>
    </font>
    <font>
      <i/>
      <sz val="8"/>
      <color theme="1"/>
      <name val="Arial"/>
      <family val="2"/>
    </font>
    <font>
      <sz val="5"/>
      <color theme="1"/>
      <name val="Myriad Pro"/>
      <family val="2"/>
    </font>
    <font>
      <sz val="8"/>
      <color theme="1"/>
      <name val="Myriad Pro"/>
      <family val="2"/>
    </font>
    <font>
      <b/>
      <sz val="20"/>
      <color theme="1"/>
      <name val="Myriad Pro"/>
      <family val="2"/>
    </font>
    <font>
      <sz val="20"/>
      <color theme="1"/>
      <name val="Myriad Pro"/>
      <family val="2"/>
    </font>
    <font>
      <b/>
      <sz val="35"/>
      <color theme="1"/>
      <name val="Myriad Pro"/>
      <family val="2"/>
    </font>
    <font>
      <b/>
      <sz val="12"/>
      <color theme="1"/>
      <name val="Myriad Pro"/>
      <family val="2"/>
    </font>
    <font>
      <sz val="12"/>
      <color theme="1"/>
      <name val="Myriad Pr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style="hair"/>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357">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49" fontId="70" fillId="0" borderId="0" xfId="0" applyNumberFormat="1" applyFont="1" applyAlignment="1">
      <alignment horizontal="right" vertical="center"/>
    </xf>
    <xf numFmtId="49" fontId="0" fillId="0" borderId="0" xfId="0" applyNumberFormat="1" applyAlignment="1">
      <alignment horizontal="righ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71" fillId="0" borderId="0" xfId="0" applyFont="1" applyFill="1" applyAlignment="1">
      <alignment/>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3" fillId="0" borderId="0" xfId="0" applyFont="1" applyBorder="1" applyAlignment="1">
      <alignment/>
    </xf>
    <xf numFmtId="0" fontId="71" fillId="0" borderId="0" xfId="0" applyFont="1" applyBorder="1" applyAlignment="1">
      <alignment/>
    </xf>
    <xf numFmtId="0" fontId="71" fillId="0" borderId="0" xfId="0" applyFont="1" applyFill="1" applyBorder="1" applyAlignment="1">
      <alignment/>
    </xf>
    <xf numFmtId="173" fontId="71" fillId="0" borderId="0" xfId="0" applyNumberFormat="1" applyFont="1" applyFill="1" applyBorder="1" applyAlignment="1">
      <alignment horizontal="right" vertical="center" wrapText="1"/>
    </xf>
    <xf numFmtId="174" fontId="71" fillId="0" borderId="0" xfId="0" applyNumberFormat="1" applyFont="1" applyFill="1" applyBorder="1" applyAlignment="1">
      <alignment horizontal="right" vertical="center" wrapText="1"/>
    </xf>
    <xf numFmtId="0" fontId="53" fillId="0" borderId="0" xfId="56">
      <alignment/>
      <protection/>
    </xf>
    <xf numFmtId="0" fontId="70" fillId="0" borderId="0" xfId="56" applyFont="1" applyAlignment="1">
      <alignment horizontal="left" vertical="center" indent="33"/>
      <protection/>
    </xf>
    <xf numFmtId="0" fontId="74" fillId="0" borderId="0" xfId="56" applyFont="1" applyAlignment="1">
      <alignment vertical="center"/>
      <protection/>
    </xf>
    <xf numFmtId="0" fontId="53" fillId="0" borderId="0" xfId="56" applyAlignment="1">
      <alignment/>
      <protection/>
    </xf>
    <xf numFmtId="49" fontId="70" fillId="0" borderId="0" xfId="56" applyNumberFormat="1" applyFont="1" applyAlignment="1">
      <alignment horizontal="left" vertical="center"/>
      <protection/>
    </xf>
    <xf numFmtId="0" fontId="70" fillId="0" borderId="0" xfId="56" applyNumberFormat="1" applyFont="1" applyAlignment="1">
      <alignment horizontal="left" vertical="center"/>
      <protection/>
    </xf>
    <xf numFmtId="0" fontId="70" fillId="0" borderId="0" xfId="56" applyFont="1" applyAlignment="1">
      <alignment horizontal="left" vertical="center"/>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71" fillId="0" borderId="0" xfId="0" applyFont="1" applyFill="1" applyAlignment="1">
      <alignment/>
    </xf>
    <xf numFmtId="0" fontId="1" fillId="0" borderId="0" xfId="0" applyFont="1" applyAlignment="1">
      <alignment/>
    </xf>
    <xf numFmtId="0" fontId="1" fillId="0" borderId="0" xfId="0" applyFont="1" applyBorder="1" applyAlignment="1">
      <alignment/>
    </xf>
    <xf numFmtId="0" fontId="1" fillId="0" borderId="0" xfId="0" applyFont="1" applyFill="1" applyAlignment="1">
      <alignment/>
    </xf>
    <xf numFmtId="0" fontId="73" fillId="0" borderId="0" xfId="0" applyFont="1" applyAlignment="1">
      <alignment horizontal="center" vertical="center"/>
    </xf>
    <xf numFmtId="0" fontId="71" fillId="0" borderId="0" xfId="0" applyFont="1" applyAlignment="1">
      <alignment/>
    </xf>
    <xf numFmtId="0" fontId="3" fillId="0" borderId="0" xfId="0" applyFont="1" applyAlignment="1">
      <alignment vertical="center"/>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75" fillId="0" borderId="10" xfId="0" applyNumberFormat="1" applyFont="1" applyFill="1" applyBorder="1" applyAlignment="1">
      <alignment horizontal="center" vertical="center" wrapText="1"/>
    </xf>
    <xf numFmtId="0" fontId="75"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71" fillId="0" borderId="12" xfId="0" applyNumberFormat="1" applyFont="1" applyFill="1" applyBorder="1" applyAlignment="1">
      <alignment horizontal="left"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49" fontId="71" fillId="0" borderId="0" xfId="0" applyNumberFormat="1" applyFont="1" applyFill="1" applyBorder="1" applyAlignment="1">
      <alignment horizontal="left" vertical="center" wrapText="1"/>
    </xf>
    <xf numFmtId="0" fontId="71" fillId="0" borderId="0" xfId="0" applyFont="1" applyFill="1" applyAlignment="1">
      <alignment/>
    </xf>
    <xf numFmtId="0" fontId="71" fillId="0" borderId="0" xfId="0" applyFont="1" applyAlignment="1">
      <alignment/>
    </xf>
    <xf numFmtId="0" fontId="73" fillId="0" borderId="0" xfId="0" applyFont="1" applyAlignment="1">
      <alignment/>
    </xf>
    <xf numFmtId="0" fontId="73" fillId="0" borderId="0" xfId="0" applyFont="1" applyBorder="1" applyAlignment="1">
      <alignment/>
    </xf>
    <xf numFmtId="0" fontId="71" fillId="0" borderId="0" xfId="0" applyFont="1" applyBorder="1" applyAlignment="1">
      <alignment/>
    </xf>
    <xf numFmtId="0" fontId="71" fillId="0" borderId="0" xfId="0" applyFont="1" applyFill="1" applyBorder="1" applyAlignment="1">
      <alignment/>
    </xf>
    <xf numFmtId="192" fontId="12" fillId="0" borderId="0" xfId="0" applyNumberFormat="1" applyFont="1" applyFill="1" applyBorder="1" applyAlignment="1">
      <alignment horizontal="right"/>
    </xf>
    <xf numFmtId="193" fontId="12" fillId="0" borderId="0" xfId="0" applyNumberFormat="1" applyFont="1" applyFill="1" applyBorder="1" applyAlignment="1">
      <alignment horizontal="right"/>
    </xf>
    <xf numFmtId="192" fontId="1"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75" fillId="0" borderId="0" xfId="0" applyFont="1" applyAlignment="1">
      <alignment horizontal="center" vertical="center"/>
    </xf>
    <xf numFmtId="49" fontId="71" fillId="0" borderId="12" xfId="0" applyNumberFormat="1" applyFont="1" applyFill="1" applyBorder="1" applyAlignment="1">
      <alignment horizontal="center" vertical="center" wrapText="1"/>
    </xf>
    <xf numFmtId="193" fontId="12" fillId="0" borderId="0" xfId="0" applyNumberFormat="1" applyFont="1" applyFill="1" applyBorder="1" applyAlignment="1">
      <alignment/>
    </xf>
    <xf numFmtId="193" fontId="1" fillId="0" borderId="0" xfId="0" applyNumberFormat="1" applyFont="1" applyFill="1" applyBorder="1" applyAlignment="1">
      <alignmen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0" fontId="76" fillId="0" borderId="0" xfId="0" applyFont="1" applyFill="1" applyAlignment="1">
      <alignment/>
    </xf>
    <xf numFmtId="0" fontId="76" fillId="0" borderId="0" xfId="0" applyFont="1" applyAlignment="1">
      <alignment/>
    </xf>
    <xf numFmtId="0" fontId="76" fillId="0" borderId="0" xfId="0" applyFont="1" applyAlignment="1">
      <alignment wrapText="1"/>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3" fontId="71" fillId="0" borderId="0" xfId="0" applyNumberFormat="1" applyFont="1" applyFill="1" applyAlignment="1">
      <alignment/>
    </xf>
    <xf numFmtId="193" fontId="71" fillId="0" borderId="0" xfId="0" applyNumberFormat="1" applyFont="1" applyFill="1" applyAlignment="1">
      <alignment/>
    </xf>
    <xf numFmtId="0" fontId="76" fillId="0" borderId="0" xfId="0" applyFont="1" applyFill="1" applyAlignment="1">
      <alignment wrapText="1"/>
    </xf>
    <xf numFmtId="0" fontId="76" fillId="0" borderId="0" xfId="0" applyFont="1" applyFill="1" applyAlignment="1">
      <alignment vertical="center" wrapText="1"/>
    </xf>
    <xf numFmtId="0" fontId="1" fillId="0" borderId="13" xfId="0" applyNumberFormat="1" applyFont="1" applyFill="1" applyBorder="1" applyAlignment="1">
      <alignment horizontal="left" wrapText="1"/>
    </xf>
    <xf numFmtId="49" fontId="1" fillId="0" borderId="13"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3" fillId="0" borderId="15"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3"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3" fillId="0" borderId="1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49" fontId="70" fillId="0" borderId="0" xfId="56" applyNumberFormat="1" applyFont="1" applyAlignment="1">
      <alignment horizontal="left" vertical="center"/>
      <protection/>
    </xf>
    <xf numFmtId="191" fontId="13" fillId="0" borderId="0" xfId="0" applyNumberFormat="1" applyFont="1" applyAlignment="1">
      <alignment horizontal="right"/>
    </xf>
    <xf numFmtId="0" fontId="73" fillId="0" borderId="13" xfId="0" applyNumberFormat="1" applyFont="1" applyFill="1" applyBorder="1" applyAlignment="1">
      <alignment horizontal="left" wrapText="1"/>
    </xf>
    <xf numFmtId="0" fontId="71" fillId="0" borderId="13" xfId="0" applyNumberFormat="1" applyFont="1" applyFill="1" applyBorder="1" applyAlignment="1">
      <alignment horizontal="left" wrapText="1"/>
    </xf>
    <xf numFmtId="0" fontId="77" fillId="0" borderId="13" xfId="0" applyNumberFormat="1" applyFont="1" applyFill="1" applyBorder="1" applyAlignment="1">
      <alignment horizontal="left" wrapText="1"/>
    </xf>
    <xf numFmtId="0" fontId="78" fillId="0" borderId="13" xfId="0" applyNumberFormat="1" applyFont="1" applyFill="1" applyBorder="1" applyAlignment="1">
      <alignment horizontal="left" wrapText="1"/>
    </xf>
    <xf numFmtId="0" fontId="71" fillId="0" borderId="13" xfId="0" applyNumberFormat="1" applyFont="1" applyBorder="1" applyAlignment="1">
      <alignment horizontal="left" wrapText="1"/>
    </xf>
    <xf numFmtId="0" fontId="71" fillId="0" borderId="13" xfId="0" applyNumberFormat="1" applyFont="1" applyBorder="1" applyAlignment="1">
      <alignment wrapText="1"/>
    </xf>
    <xf numFmtId="196" fontId="12" fillId="0" borderId="0" xfId="0" applyNumberFormat="1" applyFont="1" applyFill="1" applyBorder="1" applyAlignment="1">
      <alignment horizontal="right"/>
    </xf>
    <xf numFmtId="196" fontId="1" fillId="0" borderId="0" xfId="0" applyNumberFormat="1" applyFont="1" applyFill="1" applyBorder="1" applyAlignment="1">
      <alignment horizontal="right"/>
    </xf>
    <xf numFmtId="189" fontId="1" fillId="0" borderId="0" xfId="0" applyNumberFormat="1" applyFont="1" applyFill="1" applyBorder="1" applyAlignment="1">
      <alignment horizontal="right"/>
    </xf>
    <xf numFmtId="196" fontId="1" fillId="0" borderId="0" xfId="0" applyNumberFormat="1" applyFont="1" applyFill="1" applyAlignment="1">
      <alignment horizontal="right"/>
    </xf>
    <xf numFmtId="0" fontId="76"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192" fontId="1" fillId="0" borderId="0" xfId="0" applyNumberFormat="1" applyFont="1" applyFill="1" applyBorder="1" applyAlignment="1" applyProtection="1">
      <alignment horizontal="right"/>
      <protection/>
    </xf>
    <xf numFmtId="0" fontId="73" fillId="0" borderId="0" xfId="0" applyFont="1" applyAlignment="1" applyProtection="1">
      <alignment horizontal="center" vertical="center"/>
      <protection/>
    </xf>
    <xf numFmtId="0" fontId="73" fillId="0" borderId="0" xfId="0" applyFont="1" applyAlignment="1" applyProtection="1">
      <alignment/>
      <protection/>
    </xf>
    <xf numFmtId="0" fontId="71" fillId="0" borderId="0" xfId="0" applyFont="1" applyAlignment="1" applyProtection="1">
      <alignment/>
      <protection/>
    </xf>
    <xf numFmtId="0" fontId="75" fillId="0" borderId="10" xfId="0" applyNumberFormat="1" applyFont="1" applyFill="1" applyBorder="1" applyAlignment="1" applyProtection="1">
      <alignment horizontal="center" vertical="center" wrapText="1"/>
      <protection/>
    </xf>
    <xf numFmtId="0" fontId="75" fillId="0" borderId="11" xfId="0" applyNumberFormat="1" applyFont="1" applyFill="1" applyBorder="1" applyAlignment="1" applyProtection="1">
      <alignment horizontal="center" vertical="center" wrapText="1"/>
      <protection/>
    </xf>
    <xf numFmtId="0" fontId="75" fillId="0" borderId="0" xfId="0" applyFont="1" applyAlignment="1" applyProtection="1">
      <alignment horizontal="center" vertical="center"/>
      <protection/>
    </xf>
    <xf numFmtId="49" fontId="71" fillId="0" borderId="12" xfId="0" applyNumberFormat="1" applyFont="1" applyFill="1" applyBorder="1" applyAlignment="1" applyProtection="1">
      <alignment horizontal="center" vertical="center" wrapText="1"/>
      <protection/>
    </xf>
    <xf numFmtId="193" fontId="1" fillId="0" borderId="0" xfId="0" applyNumberFormat="1" applyFont="1" applyFill="1" applyBorder="1" applyAlignment="1" applyProtection="1">
      <alignment horizontal="right"/>
      <protection/>
    </xf>
    <xf numFmtId="191" fontId="13" fillId="0" borderId="0" xfId="0" applyNumberFormat="1" applyFont="1" applyAlignment="1" applyProtection="1">
      <alignment horizontal="right"/>
      <protection/>
    </xf>
    <xf numFmtId="0" fontId="73" fillId="0" borderId="13" xfId="0" applyNumberFormat="1" applyFont="1" applyFill="1" applyBorder="1" applyAlignment="1" applyProtection="1">
      <alignment horizontal="left" wrapText="1"/>
      <protection/>
    </xf>
    <xf numFmtId="192" fontId="12" fillId="0" borderId="0" xfId="0" applyNumberFormat="1" applyFont="1" applyFill="1" applyBorder="1" applyAlignment="1" applyProtection="1">
      <alignment horizontal="right"/>
      <protection/>
    </xf>
    <xf numFmtId="193" fontId="12" fillId="0" borderId="0" xfId="0" applyNumberFormat="1" applyFont="1" applyFill="1" applyBorder="1" applyAlignment="1" applyProtection="1">
      <alignment horizontal="right"/>
      <protection/>
    </xf>
    <xf numFmtId="0" fontId="71" fillId="0" borderId="13" xfId="0" applyNumberFormat="1" applyFont="1" applyFill="1" applyBorder="1" applyAlignment="1" applyProtection="1">
      <alignment horizontal="left" wrapText="1"/>
      <protection/>
    </xf>
    <xf numFmtId="0" fontId="73" fillId="0" borderId="0" xfId="0" applyFont="1" applyBorder="1" applyAlignment="1" applyProtection="1">
      <alignment/>
      <protection/>
    </xf>
    <xf numFmtId="0" fontId="71" fillId="0" borderId="0" xfId="0" applyFont="1" applyBorder="1" applyAlignment="1" applyProtection="1">
      <alignment/>
      <protection/>
    </xf>
    <xf numFmtId="0" fontId="71" fillId="0" borderId="0" xfId="0" applyFont="1" applyFill="1" applyBorder="1" applyAlignment="1" applyProtection="1">
      <alignment/>
      <protection/>
    </xf>
    <xf numFmtId="0" fontId="71" fillId="0" borderId="0" xfId="0" applyFont="1" applyFill="1" applyAlignment="1" applyProtection="1">
      <alignment/>
      <protection/>
    </xf>
    <xf numFmtId="49" fontId="71" fillId="0" borderId="0" xfId="0" applyNumberFormat="1" applyFont="1" applyFill="1" applyBorder="1" applyAlignment="1" applyProtection="1">
      <alignment horizontal="left" vertical="center" wrapText="1"/>
      <protection/>
    </xf>
    <xf numFmtId="173" fontId="71" fillId="0" borderId="0" xfId="0" applyNumberFormat="1" applyFont="1" applyFill="1" applyBorder="1" applyAlignment="1" applyProtection="1">
      <alignment horizontal="right" vertical="center" wrapText="1"/>
      <protection/>
    </xf>
    <xf numFmtId="174" fontId="71" fillId="0" borderId="0" xfId="0" applyNumberFormat="1" applyFont="1" applyFill="1" applyBorder="1" applyAlignment="1" applyProtection="1">
      <alignment horizontal="right" vertical="center" wrapText="1"/>
      <protection/>
    </xf>
    <xf numFmtId="197" fontId="12" fillId="0" borderId="0" xfId="0" applyNumberFormat="1" applyFont="1" applyFill="1" applyBorder="1" applyAlignment="1">
      <alignment horizontal="right"/>
    </xf>
    <xf numFmtId="197" fontId="1" fillId="0" borderId="0" xfId="0" applyNumberFormat="1" applyFont="1" applyFill="1" applyBorder="1" applyAlignment="1">
      <alignment horizontal="right"/>
    </xf>
    <xf numFmtId="197" fontId="12" fillId="0" borderId="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4" fontId="12" fillId="0" borderId="0" xfId="0" applyNumberFormat="1" applyFont="1" applyFill="1" applyBorder="1" applyAlignment="1" applyProtection="1">
      <alignment horizontal="right"/>
      <protection/>
    </xf>
    <xf numFmtId="194" fontId="1" fillId="0" borderId="0" xfId="0" applyNumberFormat="1" applyFont="1" applyFill="1" applyBorder="1" applyAlignment="1" applyProtection="1">
      <alignment horizontal="right"/>
      <protection/>
    </xf>
    <xf numFmtId="194" fontId="12" fillId="0" borderId="0" xfId="0" applyNumberFormat="1" applyFont="1" applyFill="1" applyBorder="1" applyAlignment="1">
      <alignment/>
    </xf>
    <xf numFmtId="194" fontId="1" fillId="0" borderId="0" xfId="0" applyNumberFormat="1" applyFont="1" applyFill="1" applyBorder="1" applyAlignment="1">
      <alignment/>
    </xf>
    <xf numFmtId="197" fontId="12"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198" fontId="12" fillId="0" borderId="0" xfId="0" applyNumberFormat="1" applyFont="1" applyFill="1" applyAlignment="1">
      <alignment horizontal="right"/>
    </xf>
    <xf numFmtId="198" fontId="1" fillId="0" borderId="0" xfId="0" applyNumberFormat="1" applyFont="1" applyFill="1" applyAlignment="1">
      <alignment horizontal="right"/>
    </xf>
    <xf numFmtId="194" fontId="12" fillId="0" borderId="0" xfId="0" applyNumberFormat="1" applyFont="1" applyFill="1" applyAlignment="1">
      <alignment horizontal="right"/>
    </xf>
    <xf numFmtId="194" fontId="1" fillId="0" borderId="0" xfId="0" applyNumberFormat="1" applyFont="1" applyFill="1" applyAlignment="1">
      <alignment horizontal="right"/>
    </xf>
    <xf numFmtId="198" fontId="1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0" fontId="71" fillId="0" borderId="13" xfId="0" applyNumberFormat="1" applyFont="1" applyFill="1" applyBorder="1" applyAlignment="1">
      <alignment horizontal="left" vertical="center" wrapText="1"/>
    </xf>
    <xf numFmtId="0" fontId="1" fillId="0" borderId="13" xfId="53" applyFont="1" applyFill="1" applyBorder="1" applyAlignment="1">
      <alignment horizontal="left" wrapText="1"/>
      <protection/>
    </xf>
    <xf numFmtId="0" fontId="73" fillId="0" borderId="13" xfId="0" applyNumberFormat="1" applyFont="1" applyFill="1" applyBorder="1" applyAlignment="1">
      <alignment horizontal="left" vertical="center" wrapText="1"/>
    </xf>
    <xf numFmtId="0" fontId="3" fillId="0" borderId="0" xfId="0" applyFont="1" applyAlignment="1">
      <alignment/>
    </xf>
    <xf numFmtId="0" fontId="12" fillId="0" borderId="0" xfId="0" applyFont="1" applyAlignment="1">
      <alignment/>
    </xf>
    <xf numFmtId="49" fontId="1" fillId="0" borderId="12" xfId="0" applyNumberFormat="1" applyFont="1" applyFill="1" applyBorder="1" applyAlignment="1">
      <alignment horizontal="left" vertical="center" wrapText="1"/>
    </xf>
    <xf numFmtId="181" fontId="1" fillId="0" borderId="0" xfId="0" applyNumberFormat="1" applyFont="1" applyFill="1" applyBorder="1" applyAlignment="1">
      <alignment horizontal="right" wrapText="1"/>
    </xf>
    <xf numFmtId="196" fontId="1" fillId="0" borderId="0" xfId="0" applyNumberFormat="1" applyFont="1" applyFill="1" applyBorder="1" applyAlignment="1">
      <alignment horizontal="right" wrapText="1" indent="1"/>
    </xf>
    <xf numFmtId="0" fontId="12" fillId="0" borderId="13" xfId="0" applyFont="1" applyFill="1" applyBorder="1" applyAlignment="1">
      <alignment wrapText="1"/>
    </xf>
    <xf numFmtId="0" fontId="1" fillId="0" borderId="13" xfId="0" applyFont="1" applyFill="1" applyBorder="1" applyAlignment="1">
      <alignment horizontal="left" wrapText="1"/>
    </xf>
    <xf numFmtId="0" fontId="1" fillId="0" borderId="13" xfId="0" applyFont="1" applyFill="1" applyBorder="1" applyAlignment="1">
      <alignment wrapText="1"/>
    </xf>
    <xf numFmtId="0" fontId="12" fillId="0" borderId="0" xfId="0" applyFont="1" applyAlignment="1">
      <alignment horizontal="center" vertical="center"/>
    </xf>
    <xf numFmtId="0" fontId="13" fillId="0" borderId="0" xfId="0" applyFont="1" applyAlignment="1">
      <alignment horizontal="center" vertical="center"/>
    </xf>
    <xf numFmtId="0" fontId="12" fillId="0" borderId="0" xfId="0" applyFont="1" applyBorder="1" applyAlignment="1">
      <alignment/>
    </xf>
    <xf numFmtId="0" fontId="1" fillId="0" borderId="0" xfId="0" applyFont="1" applyFill="1" applyBorder="1" applyAlignment="1">
      <alignment/>
    </xf>
    <xf numFmtId="49" fontId="1" fillId="0" borderId="0" xfId="0" applyNumberFormat="1" applyFont="1" applyFill="1" applyBorder="1" applyAlignment="1">
      <alignment horizontal="left" vertical="center" wrapText="1"/>
    </xf>
    <xf numFmtId="173" fontId="1" fillId="0" borderId="0" xfId="0" applyNumberFormat="1" applyFont="1" applyFill="1" applyBorder="1" applyAlignment="1">
      <alignment horizontal="right" vertical="center" wrapText="1"/>
    </xf>
    <xf numFmtId="174" fontId="1" fillId="0" borderId="0" xfId="0" applyNumberFormat="1" applyFont="1" applyFill="1" applyBorder="1" applyAlignment="1">
      <alignment horizontal="right" vertical="center" wrapText="1"/>
    </xf>
    <xf numFmtId="0" fontId="12" fillId="0" borderId="0" xfId="0" applyFont="1" applyAlignment="1">
      <alignment/>
    </xf>
    <xf numFmtId="0" fontId="1" fillId="0" borderId="0" xfId="0" applyFont="1" applyBorder="1" applyAlignment="1">
      <alignment/>
    </xf>
    <xf numFmtId="0" fontId="1" fillId="0" borderId="0" xfId="0" applyFont="1" applyAlignment="1">
      <alignment/>
    </xf>
    <xf numFmtId="0" fontId="12" fillId="0" borderId="0" xfId="0" applyFont="1" applyBorder="1" applyAlignment="1">
      <alignment/>
    </xf>
    <xf numFmtId="179" fontId="1" fillId="0" borderId="0" xfId="0" applyNumberFormat="1" applyFont="1" applyFill="1" applyBorder="1" applyAlignment="1">
      <alignment horizontal="right" wrapText="1"/>
    </xf>
    <xf numFmtId="179" fontId="1" fillId="0" borderId="0" xfId="0" applyNumberFormat="1" applyFont="1" applyFill="1" applyAlignment="1">
      <alignment horizontal="right"/>
    </xf>
    <xf numFmtId="179" fontId="1" fillId="0" borderId="0" xfId="0" applyNumberFormat="1" applyFont="1" applyFill="1" applyAlignment="1">
      <alignment/>
    </xf>
    <xf numFmtId="179" fontId="1" fillId="0" borderId="0" xfId="0" applyNumberFormat="1" applyFont="1" applyFill="1" applyBorder="1" applyAlignment="1">
      <alignment horizontal="right" wrapText="1" indent="1"/>
    </xf>
    <xf numFmtId="200" fontId="1" fillId="0" borderId="0" xfId="0" applyNumberFormat="1" applyFont="1" applyFill="1" applyBorder="1" applyAlignment="1">
      <alignment horizontal="right"/>
    </xf>
    <xf numFmtId="200" fontId="12" fillId="0" borderId="0" xfId="0" applyNumberFormat="1" applyFont="1" applyFill="1" applyBorder="1" applyAlignment="1">
      <alignment horizontal="right"/>
    </xf>
    <xf numFmtId="197" fontId="1" fillId="0" borderId="16" xfId="0" applyNumberFormat="1" applyFont="1" applyFill="1" applyBorder="1" applyAlignment="1">
      <alignment horizontal="right"/>
    </xf>
    <xf numFmtId="193" fontId="1" fillId="0" borderId="17" xfId="0" applyNumberFormat="1" applyFont="1" applyFill="1" applyBorder="1" applyAlignment="1">
      <alignment horizontal="right"/>
    </xf>
    <xf numFmtId="197" fontId="1" fillId="0" borderId="17" xfId="0" applyNumberFormat="1" applyFont="1" applyFill="1" applyBorder="1" applyAlignment="1">
      <alignment horizontal="right"/>
    </xf>
    <xf numFmtId="193" fontId="1" fillId="0" borderId="17" xfId="0" applyNumberFormat="1" applyFont="1" applyFill="1" applyBorder="1" applyAlignment="1">
      <alignment/>
    </xf>
    <xf numFmtId="194" fontId="1" fillId="0" borderId="17" xfId="0" applyNumberFormat="1" applyFont="1" applyFill="1" applyBorder="1" applyAlignment="1">
      <alignment horizontal="right"/>
    </xf>
    <xf numFmtId="198" fontId="1" fillId="0" borderId="17" xfId="0" applyNumberFormat="1" applyFont="1" applyFill="1" applyBorder="1" applyAlignment="1">
      <alignment horizontal="right"/>
    </xf>
    <xf numFmtId="0" fontId="73" fillId="0" borderId="13" xfId="0" applyFont="1" applyFill="1" applyBorder="1" applyAlignment="1">
      <alignment horizontal="left" wrapText="1"/>
    </xf>
    <xf numFmtId="0" fontId="71" fillId="0" borderId="13" xfId="0" applyFont="1" applyFill="1" applyBorder="1" applyAlignment="1">
      <alignment horizontal="left" wrapText="1"/>
    </xf>
    <xf numFmtId="49" fontId="71" fillId="0" borderId="13" xfId="0" applyNumberFormat="1" applyFont="1" applyFill="1" applyBorder="1" applyAlignment="1">
      <alignment horizontal="left" wrapText="1"/>
    </xf>
    <xf numFmtId="49" fontId="71" fillId="0" borderId="13" xfId="0" applyNumberFormat="1" applyFont="1" applyFill="1" applyBorder="1" applyAlignment="1">
      <alignment horizontal="left" vertical="center" wrapText="1"/>
    </xf>
    <xf numFmtId="0" fontId="73" fillId="0" borderId="13" xfId="0" applyFont="1" applyFill="1" applyBorder="1" applyAlignment="1">
      <alignment horizontal="left"/>
    </xf>
    <xf numFmtId="0" fontId="71" fillId="0" borderId="10" xfId="0" applyNumberFormat="1" applyFont="1" applyFill="1" applyBorder="1" applyAlignment="1">
      <alignment horizontal="center" vertical="center" wrapText="1"/>
    </xf>
    <xf numFmtId="0" fontId="71" fillId="0" borderId="11" xfId="0" applyNumberFormat="1" applyFont="1" applyFill="1" applyBorder="1" applyAlignment="1">
      <alignment horizontal="center" vertical="center" wrapText="1"/>
    </xf>
    <xf numFmtId="0" fontId="75" fillId="0" borderId="23" xfId="0" applyNumberFormat="1" applyFont="1" applyBorder="1" applyAlignment="1">
      <alignment horizontal="center" vertical="center"/>
    </xf>
    <xf numFmtId="0" fontId="75"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0" fontId="13" fillId="0" borderId="2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1" fillId="0" borderId="10" xfId="0" applyNumberFormat="1" applyFont="1" applyFill="1" applyBorder="1" applyAlignment="1" applyProtection="1">
      <alignment horizontal="center" vertical="center" wrapText="1"/>
      <protection/>
    </xf>
    <xf numFmtId="0" fontId="71" fillId="0" borderId="11" xfId="0" applyNumberFormat="1" applyFont="1" applyFill="1" applyBorder="1" applyAlignment="1" applyProtection="1">
      <alignment horizontal="center" vertical="center" wrapText="1"/>
      <protection/>
    </xf>
    <xf numFmtId="0" fontId="75" fillId="0" borderId="23" xfId="0" applyNumberFormat="1" applyFont="1" applyBorder="1" applyAlignment="1" applyProtection="1">
      <alignment horizontal="center" vertical="center"/>
      <protection/>
    </xf>
    <xf numFmtId="0" fontId="75" fillId="0" borderId="10" xfId="0" applyNumberFormat="1" applyFont="1" applyBorder="1" applyAlignment="1" applyProtection="1">
      <alignment horizontal="center" vertical="center"/>
      <protection/>
    </xf>
    <xf numFmtId="198" fontId="1" fillId="0" borderId="15" xfId="0" applyNumberFormat="1" applyFont="1" applyFill="1" applyBorder="1" applyAlignment="1">
      <alignment horizontal="right"/>
    </xf>
    <xf numFmtId="198" fontId="12" fillId="0" borderId="15" xfId="0" applyNumberFormat="1" applyFont="1" applyFill="1" applyBorder="1" applyAlignment="1">
      <alignment horizontal="right"/>
    </xf>
    <xf numFmtId="198" fontId="1" fillId="0" borderId="16" xfId="0" applyNumberFormat="1" applyFont="1" applyFill="1" applyBorder="1" applyAlignment="1">
      <alignment horizontal="right"/>
    </xf>
    <xf numFmtId="198" fontId="1" fillId="0" borderId="15" xfId="53" applyNumberFormat="1" applyFont="1" applyFill="1" applyBorder="1" applyAlignment="1">
      <alignment horizontal="right"/>
      <protection/>
    </xf>
    <xf numFmtId="198" fontId="12" fillId="0" borderId="15" xfId="53" applyNumberFormat="1" applyFont="1" applyFill="1" applyBorder="1" applyAlignment="1">
      <alignment horizontal="right"/>
      <protection/>
    </xf>
    <xf numFmtId="198" fontId="1" fillId="0" borderId="16" xfId="53" applyNumberFormat="1" applyFont="1" applyFill="1" applyBorder="1" applyAlignment="1">
      <alignment horizontal="right"/>
      <protection/>
    </xf>
    <xf numFmtId="198" fontId="1" fillId="0" borderId="17" xfId="53" applyNumberFormat="1" applyFont="1" applyFill="1" applyBorder="1" applyAlignment="1">
      <alignment horizontal="right"/>
      <protection/>
    </xf>
    <xf numFmtId="193" fontId="1" fillId="0" borderId="17" xfId="53" applyNumberFormat="1" applyFont="1" applyFill="1" applyBorder="1" applyAlignment="1">
      <alignment horizontal="right"/>
      <protection/>
    </xf>
    <xf numFmtId="198" fontId="12" fillId="0" borderId="0" xfId="53" applyNumberFormat="1" applyFont="1" applyFill="1" applyBorder="1" applyAlignment="1">
      <alignment horizontal="right"/>
      <protection/>
    </xf>
    <xf numFmtId="198" fontId="1" fillId="0" borderId="0" xfId="53" applyNumberFormat="1" applyFont="1" applyFill="1" applyBorder="1" applyAlignment="1">
      <alignment horizontal="right"/>
      <protection/>
    </xf>
    <xf numFmtId="0" fontId="13" fillId="0" borderId="11" xfId="0" applyNumberFormat="1" applyFont="1" applyBorder="1" applyAlignment="1">
      <alignment horizontal="center" vertical="center"/>
    </xf>
    <xf numFmtId="0" fontId="71" fillId="0" borderId="10" xfId="0" applyNumberFormat="1" applyFont="1" applyFill="1" applyBorder="1" applyAlignment="1">
      <alignment horizontal="center" vertical="center" wrapText="1"/>
    </xf>
    <xf numFmtId="0" fontId="71" fillId="0" borderId="11" xfId="0" applyNumberFormat="1" applyFont="1" applyFill="1" applyBorder="1" applyAlignment="1">
      <alignment horizontal="center" vertical="center" wrapText="1"/>
    </xf>
    <xf numFmtId="49" fontId="70" fillId="0" borderId="0" xfId="56" applyNumberFormat="1" applyFont="1" applyAlignment="1">
      <alignment horizontal="left" vertical="center"/>
      <protection/>
    </xf>
    <xf numFmtId="0" fontId="53" fillId="0" borderId="0" xfId="56" applyAlignment="1">
      <alignment horizontal="center"/>
      <protection/>
    </xf>
    <xf numFmtId="49" fontId="70" fillId="0" borderId="0" xfId="56" applyNumberFormat="1" applyFont="1" applyAlignment="1">
      <alignment horizontal="center" vertical="center"/>
      <protection/>
    </xf>
    <xf numFmtId="0" fontId="70" fillId="0" borderId="0" xfId="56" applyFont="1" applyAlignment="1">
      <alignment horizontal="left" vertical="center"/>
      <protection/>
    </xf>
    <xf numFmtId="0" fontId="74" fillId="0" borderId="0" xfId="56" applyFont="1" applyAlignment="1">
      <alignment horizontal="center" vertical="center"/>
      <protection/>
    </xf>
    <xf numFmtId="0" fontId="70" fillId="0" borderId="0" xfId="56" applyFont="1" applyAlignment="1">
      <alignment horizontal="center" vertical="center"/>
      <protection/>
    </xf>
    <xf numFmtId="0" fontId="79" fillId="0" borderId="0" xfId="56" applyFont="1" applyBorder="1" applyAlignment="1">
      <alignment horizontal="center" vertical="center"/>
      <protection/>
    </xf>
    <xf numFmtId="0" fontId="70" fillId="0" borderId="0" xfId="0" applyFont="1" applyBorder="1" applyAlignment="1">
      <alignment horizontal="center" vertical="center"/>
    </xf>
    <xf numFmtId="0" fontId="70" fillId="0" borderId="0" xfId="56" applyFont="1" applyBorder="1" applyAlignment="1">
      <alignment horizontal="center" vertical="center"/>
      <protection/>
    </xf>
    <xf numFmtId="0" fontId="80" fillId="0" borderId="0" xfId="56" applyFont="1" applyBorder="1" applyAlignment="1">
      <alignment horizontal="left" vertical="center"/>
      <protection/>
    </xf>
    <xf numFmtId="0" fontId="79" fillId="0" borderId="24" xfId="56" applyFont="1" applyBorder="1" applyAlignment="1">
      <alignment horizontal="center" vertical="center"/>
      <protection/>
    </xf>
    <xf numFmtId="0" fontId="70" fillId="0" borderId="25" xfId="56" applyFont="1" applyBorder="1" applyAlignment="1">
      <alignment horizontal="center" vertical="center"/>
      <protection/>
    </xf>
    <xf numFmtId="0" fontId="70" fillId="0" borderId="0" xfId="56" applyFont="1" applyAlignment="1">
      <alignment horizontal="right"/>
      <protection/>
    </xf>
    <xf numFmtId="0" fontId="74" fillId="0" borderId="24" xfId="56" applyFont="1" applyBorder="1" applyAlignment="1">
      <alignment horizontal="right"/>
      <protection/>
    </xf>
    <xf numFmtId="0" fontId="79" fillId="0" borderId="25" xfId="56" applyFont="1" applyBorder="1" applyAlignment="1">
      <alignment horizontal="center" vertical="center"/>
      <protection/>
    </xf>
    <xf numFmtId="0" fontId="81" fillId="0" borderId="0" xfId="56" applyFont="1" applyAlignment="1">
      <alignment horizontal="left" vertical="center"/>
      <protection/>
    </xf>
    <xf numFmtId="49" fontId="82" fillId="0" borderId="0" xfId="56" applyNumberFormat="1" applyFont="1" applyAlignment="1" quotePrefix="1">
      <alignment horizontal="center"/>
      <protection/>
    </xf>
    <xf numFmtId="49" fontId="82" fillId="0" borderId="0" xfId="56" applyNumberFormat="1" applyFont="1" applyAlignment="1" quotePrefix="1">
      <alignment horizontal="left"/>
      <protection/>
    </xf>
    <xf numFmtId="0" fontId="83" fillId="0" borderId="26" xfId="56" applyFont="1" applyBorder="1" applyAlignment="1">
      <alignment horizontal="center" vertical="center" wrapText="1"/>
      <protection/>
    </xf>
    <xf numFmtId="0" fontId="84" fillId="0" borderId="27" xfId="0" applyFont="1" applyBorder="1" applyAlignment="1">
      <alignment horizontal="left" vertical="center" wrapText="1"/>
    </xf>
    <xf numFmtId="0" fontId="85" fillId="0" borderId="27" xfId="0" applyFont="1" applyBorder="1" applyAlignment="1">
      <alignment horizontal="right" vertical="center" wrapText="1"/>
    </xf>
    <xf numFmtId="0" fontId="84" fillId="0" borderId="0" xfId="0" applyFont="1" applyBorder="1" applyAlignment="1">
      <alignment horizontal="center" vertical="center" wrapText="1"/>
    </xf>
    <xf numFmtId="0" fontId="81" fillId="0" borderId="0" xfId="0" applyFont="1" applyAlignment="1">
      <alignment vertical="center" wrapText="1"/>
    </xf>
    <xf numFmtId="0" fontId="81" fillId="0" borderId="0" xfId="0" applyFont="1" applyAlignment="1">
      <alignment vertical="center"/>
    </xf>
    <xf numFmtId="49" fontId="82" fillId="0" borderId="0" xfId="56" applyNumberFormat="1" applyFont="1" applyAlignment="1">
      <alignment horizontal="left"/>
      <protection/>
    </xf>
    <xf numFmtId="0" fontId="19" fillId="0" borderId="0" xfId="53" applyFont="1" applyAlignment="1">
      <alignment horizontal="left" vertical="center"/>
      <protection/>
    </xf>
    <xf numFmtId="0" fontId="1" fillId="0" borderId="0" xfId="53" applyFont="1" applyAlignment="1">
      <alignment horizontal="center" vertical="center"/>
      <protection/>
    </xf>
    <xf numFmtId="0" fontId="76"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2" fillId="0" borderId="0" xfId="0" applyFont="1"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0" fontId="2" fillId="0" borderId="0" xfId="0" applyFont="1" applyFill="1" applyAlignment="1">
      <alignment horizontal="left" vertical="top" wrapText="1"/>
    </xf>
    <xf numFmtId="0" fontId="19" fillId="0" borderId="0" xfId="0" applyFont="1" applyFill="1" applyAlignment="1">
      <alignment horizontal="left" vertical="center" wrapText="1"/>
    </xf>
    <xf numFmtId="0" fontId="0" fillId="0" borderId="0" xfId="0" applyFill="1" applyAlignment="1">
      <alignment horizontal="justify" vertical="top" wrapText="1"/>
    </xf>
    <xf numFmtId="0" fontId="2" fillId="0" borderId="0" xfId="0" applyFont="1" applyFill="1" applyAlignment="1">
      <alignment wrapText="1"/>
    </xf>
    <xf numFmtId="49" fontId="3" fillId="0" borderId="17" xfId="0" applyNumberFormat="1" applyFont="1" applyFill="1" applyBorder="1" applyAlignment="1">
      <alignment horizontal="left"/>
    </xf>
    <xf numFmtId="49" fontId="2" fillId="0" borderId="0" xfId="0" applyNumberFormat="1" applyFont="1" applyFill="1" applyBorder="1" applyAlignment="1">
      <alignment horizontal="left"/>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49" fontId="3" fillId="0" borderId="22" xfId="0" applyNumberFormat="1" applyFont="1" applyFill="1" applyBorder="1" applyAlignment="1">
      <alignment horizontal="left"/>
    </xf>
    <xf numFmtId="49" fontId="2" fillId="0" borderId="19" xfId="0" applyNumberFormat="1" applyFont="1" applyFill="1" applyBorder="1" applyAlignment="1">
      <alignment horizontal="left"/>
    </xf>
    <xf numFmtId="49" fontId="3" fillId="0" borderId="0" xfId="0" applyNumberFormat="1" applyFont="1" applyFill="1" applyBorder="1" applyAlignment="1">
      <alignment horizontal="left"/>
    </xf>
    <xf numFmtId="0" fontId="19" fillId="0" borderId="0" xfId="0" applyFont="1" applyFill="1" applyAlignment="1">
      <alignment horizontal="left" vertical="center"/>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3" fillId="0" borderId="23" xfId="0" applyNumberFormat="1" applyFont="1" applyBorder="1" applyAlignment="1">
      <alignment horizontal="left" vertical="center"/>
    </xf>
    <xf numFmtId="0" fontId="3" fillId="0" borderId="10" xfId="0" applyNumberFormat="1" applyFont="1" applyBorder="1" applyAlignment="1">
      <alignment horizontal="left" vertical="center"/>
    </xf>
    <xf numFmtId="0" fontId="12" fillId="0" borderId="23"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73" fillId="0" borderId="10" xfId="0" applyNumberFormat="1" applyFont="1" applyFill="1" applyBorder="1" applyAlignment="1">
      <alignment horizontal="center" vertical="center" wrapText="1"/>
    </xf>
    <xf numFmtId="0" fontId="73" fillId="0" borderId="11" xfId="0" applyNumberFormat="1" applyFont="1" applyFill="1" applyBorder="1" applyAlignment="1">
      <alignment horizontal="center" vertical="center" wrapText="1"/>
    </xf>
    <xf numFmtId="0" fontId="71" fillId="0" borderId="10" xfId="0" applyNumberFormat="1" applyFont="1" applyFill="1" applyBorder="1" applyAlignment="1">
      <alignment horizontal="center" vertical="center" wrapText="1"/>
    </xf>
    <xf numFmtId="0" fontId="72" fillId="0" borderId="23" xfId="0" applyNumberFormat="1" applyFont="1" applyBorder="1" applyAlignment="1">
      <alignment horizontal="left" vertical="center"/>
    </xf>
    <xf numFmtId="0" fontId="72" fillId="0" borderId="10" xfId="0" applyNumberFormat="1" applyFont="1" applyBorder="1" applyAlignment="1">
      <alignment horizontal="left" vertical="center"/>
    </xf>
    <xf numFmtId="0" fontId="73" fillId="0" borderId="23" xfId="0" applyNumberFormat="1" applyFont="1" applyFill="1" applyBorder="1" applyAlignment="1">
      <alignment horizontal="left" vertical="center" wrapText="1"/>
    </xf>
    <xf numFmtId="0" fontId="73" fillId="0" borderId="10" xfId="0" applyNumberFormat="1" applyFont="1" applyFill="1" applyBorder="1" applyAlignment="1">
      <alignment horizontal="left" vertical="center" wrapText="1"/>
    </xf>
    <xf numFmtId="0" fontId="71" fillId="0" borderId="23" xfId="0" applyNumberFormat="1" applyFont="1" applyBorder="1" applyAlignment="1">
      <alignment horizontal="center" vertical="center" wrapText="1"/>
    </xf>
    <xf numFmtId="0" fontId="71" fillId="0" borderId="23" xfId="0" applyNumberFormat="1" applyFont="1" applyBorder="1" applyAlignment="1">
      <alignment horizontal="center" vertical="center"/>
    </xf>
    <xf numFmtId="0" fontId="71" fillId="0" borderId="10" xfId="0" applyNumberFormat="1" applyFont="1" applyFill="1" applyBorder="1" applyAlignment="1" quotePrefix="1">
      <alignment horizontal="center" vertical="center" wrapText="1"/>
    </xf>
    <xf numFmtId="0" fontId="71" fillId="0" borderId="11" xfId="0" applyNumberFormat="1" applyFont="1" applyFill="1" applyBorder="1" applyAlignment="1">
      <alignment horizontal="center" vertical="center" wrapText="1"/>
    </xf>
    <xf numFmtId="0" fontId="72" fillId="0" borderId="10" xfId="0" applyNumberFormat="1" applyFont="1" applyFill="1" applyBorder="1" applyAlignment="1">
      <alignment horizontal="center" vertical="center" wrapText="1"/>
    </xf>
    <xf numFmtId="0" fontId="72" fillId="0" borderId="11" xfId="0" applyNumberFormat="1" applyFont="1" applyFill="1" applyBorder="1" applyAlignment="1">
      <alignment horizontal="center" vertical="center" wrapText="1"/>
    </xf>
    <xf numFmtId="0" fontId="72" fillId="0" borderId="23" xfId="0" applyNumberFormat="1" applyFont="1" applyBorder="1" applyAlignment="1" applyProtection="1">
      <alignment vertical="center"/>
      <protection/>
    </xf>
    <xf numFmtId="0" fontId="72" fillId="0" borderId="10" xfId="0" applyNumberFormat="1" applyFont="1" applyBorder="1" applyAlignment="1" applyProtection="1">
      <alignment vertical="center"/>
      <protection/>
    </xf>
    <xf numFmtId="0" fontId="72" fillId="0" borderId="10" xfId="0" applyNumberFormat="1" applyFont="1" applyFill="1" applyBorder="1" applyAlignment="1" applyProtection="1">
      <alignment horizontal="center" vertical="center" wrapText="1"/>
      <protection/>
    </xf>
    <xf numFmtId="0" fontId="72" fillId="0" borderId="11" xfId="0" applyNumberFormat="1" applyFont="1" applyFill="1" applyBorder="1" applyAlignment="1" applyProtection="1">
      <alignment horizontal="center" vertical="center" wrapText="1"/>
      <protection/>
    </xf>
    <xf numFmtId="0" fontId="73" fillId="0" borderId="10" xfId="0" applyNumberFormat="1" applyFont="1" applyBorder="1" applyAlignment="1" applyProtection="1">
      <alignment horizontal="center" vertical="center"/>
      <protection/>
    </xf>
    <xf numFmtId="0" fontId="73" fillId="0" borderId="11" xfId="0" applyNumberFormat="1" applyFont="1" applyBorder="1" applyAlignment="1" applyProtection="1">
      <alignment horizontal="center" vertical="center"/>
      <protection/>
    </xf>
    <xf numFmtId="0" fontId="71" fillId="0" borderId="23" xfId="0" applyNumberFormat="1" applyFont="1" applyBorder="1" applyAlignment="1" applyProtection="1">
      <alignment horizontal="center" vertical="center" wrapText="1"/>
      <protection/>
    </xf>
    <xf numFmtId="0" fontId="71" fillId="0" borderId="23" xfId="0" applyNumberFormat="1" applyFont="1" applyBorder="1" applyAlignment="1" applyProtection="1">
      <alignment horizontal="center" vertical="center"/>
      <protection/>
    </xf>
    <xf numFmtId="0" fontId="71" fillId="0" borderId="10" xfId="0" applyNumberFormat="1" applyFont="1" applyFill="1" applyBorder="1" applyAlignment="1" applyProtection="1">
      <alignment horizontal="center" vertical="center" wrapText="1"/>
      <protection/>
    </xf>
    <xf numFmtId="0" fontId="71" fillId="0" borderId="11" xfId="0" applyNumberFormat="1" applyFont="1" applyFill="1" applyBorder="1" applyAlignment="1" applyProtection="1">
      <alignment horizontal="center" vertical="center" wrapText="1"/>
      <protection/>
    </xf>
    <xf numFmtId="0" fontId="73" fillId="0" borderId="23" xfId="0" applyNumberFormat="1" applyFont="1" applyBorder="1" applyAlignment="1" applyProtection="1">
      <alignment vertical="center"/>
      <protection/>
    </xf>
    <xf numFmtId="0" fontId="73" fillId="0" borderId="10" xfId="0" applyNumberFormat="1" applyFont="1" applyBorder="1" applyAlignment="1" applyProtection="1">
      <alignment vertical="center"/>
      <protection/>
    </xf>
    <xf numFmtId="0" fontId="3" fillId="0" borderId="23" xfId="0" applyNumberFormat="1" applyFont="1" applyBorder="1" applyAlignment="1">
      <alignment vertical="center"/>
    </xf>
    <xf numFmtId="0" fontId="3" fillId="0" borderId="10" xfId="0" applyNumberFormat="1" applyFont="1" applyBorder="1" applyAlignment="1">
      <alignment vertical="center"/>
    </xf>
    <xf numFmtId="0" fontId="12" fillId="0" borderId="23" xfId="0" applyNumberFormat="1" applyFont="1" applyBorder="1" applyAlignment="1">
      <alignment vertical="center"/>
    </xf>
    <xf numFmtId="0" fontId="12" fillId="0" borderId="10" xfId="0" applyNumberFormat="1" applyFont="1" applyBorder="1" applyAlignment="1">
      <alignment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72" fillId="0" borderId="23" xfId="0" applyNumberFormat="1" applyFont="1" applyBorder="1" applyAlignment="1">
      <alignment vertical="center"/>
    </xf>
    <xf numFmtId="0" fontId="72" fillId="0" borderId="10" xfId="0" applyNumberFormat="1" applyFont="1" applyBorder="1" applyAlignment="1">
      <alignment vertical="center"/>
    </xf>
    <xf numFmtId="0" fontId="73" fillId="0" borderId="23" xfId="0" applyNumberFormat="1" applyFont="1" applyBorder="1" applyAlignment="1">
      <alignment vertical="center"/>
    </xf>
    <xf numFmtId="0" fontId="73" fillId="0" borderId="10" xfId="0" applyNumberFormat="1" applyFont="1" applyBorder="1" applyAlignment="1">
      <alignment vertical="center"/>
    </xf>
    <xf numFmtId="0" fontId="73" fillId="0" borderId="10" xfId="0" applyNumberFormat="1" applyFont="1" applyBorder="1" applyAlignment="1">
      <alignment horizontal="center" vertical="center"/>
    </xf>
    <xf numFmtId="0" fontId="73" fillId="0" borderId="11" xfId="0" applyNumberFormat="1" applyFont="1" applyBorder="1" applyAlignment="1">
      <alignment horizontal="center" vertical="center"/>
    </xf>
    <xf numFmtId="0" fontId="71" fillId="0" borderId="23" xfId="0" applyNumberFormat="1" applyFont="1" applyFill="1" applyBorder="1" applyAlignment="1">
      <alignment horizontal="center" vertical="center" wrapText="1"/>
    </xf>
    <xf numFmtId="0" fontId="71" fillId="0" borderId="22" xfId="0" applyNumberFormat="1" applyFont="1" applyFill="1" applyBorder="1" applyAlignment="1">
      <alignment horizontal="center" vertical="center" wrapText="1"/>
    </xf>
    <xf numFmtId="0" fontId="71" fillId="0" borderId="12" xfId="0" applyNumberFormat="1" applyFont="1" applyFill="1" applyBorder="1" applyAlignment="1">
      <alignment horizontal="center" vertical="center" wrapText="1"/>
    </xf>
    <xf numFmtId="0" fontId="71" fillId="0" borderId="13" xfId="0" applyNumberFormat="1" applyFont="1" applyFill="1" applyBorder="1" applyAlignment="1">
      <alignment horizontal="center" vertical="center" wrapText="1"/>
    </xf>
    <xf numFmtId="0" fontId="71" fillId="0" borderId="28" xfId="0" applyNumberFormat="1" applyFont="1" applyFill="1" applyBorder="1" applyAlignment="1">
      <alignment horizontal="center" vertical="center" wrapText="1"/>
    </xf>
    <xf numFmtId="0" fontId="71" fillId="0" borderId="16" xfId="0" applyNumberFormat="1" applyFont="1" applyFill="1" applyBorder="1" applyAlignment="1">
      <alignment horizontal="center" vertical="center" wrapText="1"/>
    </xf>
    <xf numFmtId="0" fontId="71" fillId="0" borderId="15" xfId="0" applyNumberFormat="1" applyFont="1" applyFill="1" applyBorder="1" applyAlignment="1">
      <alignment horizontal="center" vertical="center" wrapText="1"/>
    </xf>
    <xf numFmtId="0" fontId="71" fillId="0" borderId="21" xfId="0" applyNumberFormat="1" applyFont="1" applyFill="1" applyBorder="1" applyAlignment="1">
      <alignment horizontal="center" vertical="center" wrapText="1"/>
    </xf>
    <xf numFmtId="0" fontId="71" fillId="0" borderId="11" xfId="0" applyNumberFormat="1" applyFont="1" applyFill="1" applyBorder="1" applyAlignment="1">
      <alignment horizontal="center"/>
    </xf>
    <xf numFmtId="0" fontId="71" fillId="0" borderId="23" xfId="0" applyNumberFormat="1" applyFont="1" applyFill="1" applyBorder="1" applyAlignment="1">
      <alignment horizontal="center"/>
    </xf>
    <xf numFmtId="0" fontId="71" fillId="0" borderId="11" xfId="0" applyNumberFormat="1" applyFont="1" applyFill="1" applyBorder="1" applyAlignment="1" quotePrefix="1">
      <alignment horizontal="center" vertical="center" wrapText="1"/>
    </xf>
    <xf numFmtId="0" fontId="71" fillId="0" borderId="18" xfId="0" applyNumberFormat="1" applyFont="1" applyBorder="1" applyAlignment="1">
      <alignment horizontal="center" vertical="center" wrapText="1"/>
    </xf>
    <xf numFmtId="0" fontId="71" fillId="0" borderId="14" xfId="0" applyNumberFormat="1" applyFont="1" applyBorder="1" applyAlignment="1">
      <alignment horizontal="center" vertical="center" wrapText="1"/>
    </xf>
    <xf numFmtId="0" fontId="71" fillId="0" borderId="20" xfId="0" applyNumberFormat="1" applyFont="1" applyBorder="1" applyAlignment="1">
      <alignment horizontal="center" vertical="center" wrapText="1"/>
    </xf>
    <xf numFmtId="0" fontId="71" fillId="0" borderId="10" xfId="0" applyNumberFormat="1" applyFont="1" applyFill="1" applyBorder="1" applyAlignment="1">
      <alignment horizontal="center"/>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10" xfId="0" applyNumberFormat="1" applyFont="1" applyFill="1" applyBorder="1" applyAlignment="1">
      <alignment horizontal="center"/>
    </xf>
    <xf numFmtId="0" fontId="1" fillId="0" borderId="18"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9" fillId="0" borderId="0" xfId="55" applyFont="1" applyAlignment="1">
      <alignment horizontal="left" vertical="center"/>
      <protection/>
    </xf>
    <xf numFmtId="0" fontId="52" fillId="0" borderId="26"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628650</xdr:colOff>
      <xdr:row>48</xdr:row>
      <xdr:rowOff>104775</xdr:rowOff>
    </xdr:to>
    <xdr:sp>
      <xdr:nvSpPr>
        <xdr:cNvPr id="1" name="Textfeld 1"/>
        <xdr:cNvSpPr txBox="1">
          <a:spLocks noChangeArrowheads="1"/>
        </xdr:cNvSpPr>
      </xdr:nvSpPr>
      <xdr:spPr>
        <a:xfrm>
          <a:off x="0" y="381000"/>
          <a:ext cx="6115050" cy="7267575"/>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22.7.2011, S. 17).</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Durchführungsverordnung (EU) Nr. 1051/2011 der Kommission vom 20. Oktober 2011 zur Durchführung der Ver-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13 des Gesetzes vom 25. Juli 2013 (BGBl. I S. 2749) geändert worden ist.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Betriebe.</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53</xdr:row>
      <xdr:rowOff>0</xdr:rowOff>
    </xdr:from>
    <xdr:to>
      <xdr:col>7</xdr:col>
      <xdr:colOff>628650</xdr:colOff>
      <xdr:row>93</xdr:row>
      <xdr:rowOff>95250</xdr:rowOff>
    </xdr:to>
    <xdr:sp>
      <xdr:nvSpPr>
        <xdr:cNvPr id="2" name="Textfeld 2"/>
        <xdr:cNvSpPr txBox="1">
          <a:spLocks noChangeArrowheads="1"/>
        </xdr:cNvSpPr>
      </xdr:nvSpPr>
      <xdr:spPr>
        <a:xfrm>
          <a:off x="0" y="8534400"/>
          <a:ext cx="6115050" cy="6191250"/>
        </a:xfrm>
        <a:prstGeom prst="rect">
          <a:avLst/>
        </a:prstGeom>
        <a:solidFill>
          <a:srgbClr val="FFFFFF"/>
        </a:solidFill>
        <a:ln w="9525" cmpd="sng">
          <a:noFill/>
        </a:ln>
      </xdr:spPr>
      <xdr:txBody>
        <a:bodyPr vertOverflow="clip" wrap="square" lIns="0" tIns="0" rIns="0" bIns="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D47"/>
  <sheetViews>
    <sheetView tabSelected="1" zoomScale="140" zoomScaleNormal="140" workbookViewId="0" topLeftCell="A1">
      <selection activeCell="D15" sqref="D15"/>
    </sheetView>
  </sheetViews>
  <sheetFormatPr defaultColWidth="11.421875" defaultRowHeight="12.75"/>
  <cols>
    <col min="1" max="1" width="10.7109375" style="26" customWidth="1"/>
    <col min="2" max="2" width="55.7109375" style="26" customWidth="1"/>
    <col min="3" max="3" width="8.7109375" style="26" customWidth="1"/>
    <col min="4" max="4" width="16.7109375" style="26" customWidth="1"/>
    <col min="5" max="16384" width="11.421875" style="26" customWidth="1"/>
  </cols>
  <sheetData>
    <row r="1" spans="1:4" ht="49.5" customHeight="1" thickBot="1">
      <c r="A1" s="356" t="s">
        <v>85</v>
      </c>
      <c r="B1" s="356"/>
      <c r="C1" s="247"/>
      <c r="D1" s="247"/>
    </row>
    <row r="2" spans="1:4" ht="34.5" customHeight="1" thickTop="1">
      <c r="A2" s="248" t="s">
        <v>108</v>
      </c>
      <c r="B2" s="248"/>
      <c r="C2" s="249" t="s">
        <v>118</v>
      </c>
      <c r="D2" s="249"/>
    </row>
    <row r="3" spans="1:4" ht="24.75" customHeight="1">
      <c r="A3" s="250"/>
      <c r="B3" s="250"/>
      <c r="C3" s="250"/>
      <c r="D3" s="250"/>
    </row>
    <row r="4" spans="1:4" ht="24.75" customHeight="1">
      <c r="A4" s="251" t="s">
        <v>109</v>
      </c>
      <c r="B4" s="251"/>
      <c r="C4" s="251"/>
      <c r="D4" s="252"/>
    </row>
    <row r="5" spans="1:4" ht="24.75" customHeight="1">
      <c r="A5" s="251" t="s">
        <v>88</v>
      </c>
      <c r="B5" s="251"/>
      <c r="C5" s="251"/>
      <c r="D5" s="252"/>
    </row>
    <row r="6" spans="1:4" ht="39.75" customHeight="1">
      <c r="A6" s="246" t="s">
        <v>553</v>
      </c>
      <c r="B6" s="253"/>
      <c r="C6" s="253"/>
      <c r="D6" s="253"/>
    </row>
    <row r="7" spans="1:4" ht="24.75" customHeight="1">
      <c r="A7" s="246"/>
      <c r="B7" s="246"/>
      <c r="C7" s="246"/>
      <c r="D7" s="246"/>
    </row>
    <row r="8" spans="1:4" ht="24.75" customHeight="1">
      <c r="A8" s="246" t="s">
        <v>228</v>
      </c>
      <c r="B8" s="246"/>
      <c r="C8" s="246"/>
      <c r="D8" s="246"/>
    </row>
    <row r="9" spans="1:4" ht="24.75" customHeight="1">
      <c r="A9" s="245"/>
      <c r="B9" s="245"/>
      <c r="C9" s="245"/>
      <c r="D9" s="245"/>
    </row>
    <row r="10" spans="1:4" ht="24.75" customHeight="1">
      <c r="A10" s="244"/>
      <c r="B10" s="244"/>
      <c r="C10" s="244"/>
      <c r="D10" s="244"/>
    </row>
    <row r="11" spans="1:4" ht="24.75" customHeight="1">
      <c r="A11" s="244"/>
      <c r="B11" s="244"/>
      <c r="C11" s="244"/>
      <c r="D11" s="244"/>
    </row>
    <row r="12" spans="1:4" ht="24.75" customHeight="1">
      <c r="A12" s="244"/>
      <c r="B12" s="244"/>
      <c r="C12" s="244"/>
      <c r="D12" s="244"/>
    </row>
    <row r="13" spans="1:4" ht="12" customHeight="1">
      <c r="A13" s="27"/>
      <c r="B13" s="241" t="s">
        <v>86</v>
      </c>
      <c r="C13" s="241"/>
      <c r="D13" s="6" t="s">
        <v>554</v>
      </c>
    </row>
    <row r="14" spans="1:4" ht="12" customHeight="1">
      <c r="A14" s="27"/>
      <c r="B14" s="241"/>
      <c r="C14" s="241"/>
      <c r="D14" s="7"/>
    </row>
    <row r="15" spans="1:4" ht="12" customHeight="1">
      <c r="A15" s="27"/>
      <c r="B15" s="241" t="s">
        <v>87</v>
      </c>
      <c r="C15" s="241"/>
      <c r="D15" s="6" t="s">
        <v>557</v>
      </c>
    </row>
    <row r="16" spans="1:4" ht="12" customHeight="1">
      <c r="A16" s="27"/>
      <c r="B16" s="241" t="s">
        <v>89</v>
      </c>
      <c r="C16" s="241"/>
      <c r="D16" s="6" t="s">
        <v>90</v>
      </c>
    </row>
    <row r="17" spans="1:4" ht="12" customHeight="1">
      <c r="A17" s="28"/>
      <c r="B17" s="242"/>
      <c r="C17" s="242"/>
      <c r="D17" s="29"/>
    </row>
    <row r="18" spans="1:4" ht="12" customHeight="1">
      <c r="A18" s="243"/>
      <c r="B18" s="243"/>
      <c r="C18" s="243"/>
      <c r="D18" s="243"/>
    </row>
    <row r="19" spans="1:4" ht="12" customHeight="1">
      <c r="A19" s="237" t="s">
        <v>91</v>
      </c>
      <c r="B19" s="237"/>
      <c r="C19" s="237"/>
      <c r="D19" s="237"/>
    </row>
    <row r="20" spans="1:4" ht="12" customHeight="1">
      <c r="A20" s="237" t="s">
        <v>92</v>
      </c>
      <c r="B20" s="237"/>
      <c r="C20" s="237"/>
      <c r="D20" s="237"/>
    </row>
    <row r="21" spans="1:4" ht="12" customHeight="1">
      <c r="A21" s="235"/>
      <c r="B21" s="235"/>
      <c r="C21" s="235"/>
      <c r="D21" s="235"/>
    </row>
    <row r="22" spans="1:4" ht="12" customHeight="1">
      <c r="A22" s="236" t="s">
        <v>110</v>
      </c>
      <c r="B22" s="236"/>
      <c r="C22" s="236"/>
      <c r="D22" s="236"/>
    </row>
    <row r="23" spans="1:4" ht="12" customHeight="1">
      <c r="A23" s="237"/>
      <c r="B23" s="237"/>
      <c r="C23" s="237"/>
      <c r="D23" s="237"/>
    </row>
    <row r="24" spans="1:4" ht="12" customHeight="1">
      <c r="A24" s="238" t="s">
        <v>451</v>
      </c>
      <c r="B24" s="238"/>
      <c r="C24" s="238"/>
      <c r="D24" s="238"/>
    </row>
    <row r="25" spans="1:4" ht="12" customHeight="1">
      <c r="A25" s="238" t="s">
        <v>93</v>
      </c>
      <c r="B25" s="238"/>
      <c r="C25" s="238"/>
      <c r="D25" s="238"/>
    </row>
    <row r="26" spans="1:4" ht="12" customHeight="1">
      <c r="A26" s="239"/>
      <c r="B26" s="239"/>
      <c r="C26" s="239"/>
      <c r="D26" s="239"/>
    </row>
    <row r="27" spans="1:4" ht="12" customHeight="1">
      <c r="A27" s="240"/>
      <c r="B27" s="240"/>
      <c r="C27" s="240"/>
      <c r="D27" s="240"/>
    </row>
    <row r="28" spans="1:4" ht="12" customHeight="1">
      <c r="A28" s="233" t="s">
        <v>94</v>
      </c>
      <c r="B28" s="233"/>
      <c r="C28" s="233"/>
      <c r="D28" s="233"/>
    </row>
    <row r="29" spans="1:4" ht="12" customHeight="1">
      <c r="A29" s="234"/>
      <c r="B29" s="234"/>
      <c r="C29" s="234"/>
      <c r="D29" s="234"/>
    </row>
    <row r="30" spans="1:4" ht="12" customHeight="1">
      <c r="A30" s="30" t="s">
        <v>6</v>
      </c>
      <c r="B30" s="229" t="s">
        <v>95</v>
      </c>
      <c r="C30" s="229"/>
      <c r="D30" s="229"/>
    </row>
    <row r="31" spans="1:4" ht="12" customHeight="1">
      <c r="A31" s="31">
        <v>0</v>
      </c>
      <c r="B31" s="229" t="s">
        <v>96</v>
      </c>
      <c r="C31" s="229"/>
      <c r="D31" s="229"/>
    </row>
    <row r="32" spans="1:4" ht="12" customHeight="1">
      <c r="A32" s="30" t="s">
        <v>24</v>
      </c>
      <c r="B32" s="229" t="s">
        <v>97</v>
      </c>
      <c r="C32" s="229"/>
      <c r="D32" s="229"/>
    </row>
    <row r="33" spans="1:4" ht="12" customHeight="1">
      <c r="A33" s="30" t="s">
        <v>98</v>
      </c>
      <c r="B33" s="229" t="s">
        <v>99</v>
      </c>
      <c r="C33" s="229"/>
      <c r="D33" s="229"/>
    </row>
    <row r="34" spans="1:4" ht="12" customHeight="1">
      <c r="A34" s="30" t="s">
        <v>100</v>
      </c>
      <c r="B34" s="229" t="s">
        <v>101</v>
      </c>
      <c r="C34" s="229"/>
      <c r="D34" s="229"/>
    </row>
    <row r="35" spans="1:4" ht="12" customHeight="1">
      <c r="A35" s="30" t="s">
        <v>102</v>
      </c>
      <c r="B35" s="229" t="s">
        <v>103</v>
      </c>
      <c r="C35" s="229"/>
      <c r="D35" s="229"/>
    </row>
    <row r="36" spans="1:4" ht="12" customHeight="1">
      <c r="A36" s="30" t="s">
        <v>104</v>
      </c>
      <c r="B36" s="229" t="s">
        <v>105</v>
      </c>
      <c r="C36" s="229"/>
      <c r="D36" s="229"/>
    </row>
    <row r="37" spans="1:4" ht="12" customHeight="1">
      <c r="A37" s="30" t="s">
        <v>182</v>
      </c>
      <c r="B37" s="229" t="s">
        <v>106</v>
      </c>
      <c r="C37" s="229"/>
      <c r="D37" s="229"/>
    </row>
    <row r="38" spans="1:4" ht="12" customHeight="1">
      <c r="A38" s="30"/>
      <c r="B38" s="229"/>
      <c r="C38" s="229"/>
      <c r="D38" s="229"/>
    </row>
    <row r="39" spans="1:4" ht="12" customHeight="1">
      <c r="A39" s="30"/>
      <c r="B39" s="229"/>
      <c r="C39" s="229"/>
      <c r="D39" s="229"/>
    </row>
    <row r="40" spans="1:4" ht="12" customHeight="1">
      <c r="A40" s="113"/>
      <c r="B40" s="229"/>
      <c r="C40" s="229"/>
      <c r="D40" s="229"/>
    </row>
    <row r="41" spans="1:4" ht="12" customHeight="1">
      <c r="A41" s="113"/>
      <c r="B41" s="229"/>
      <c r="C41" s="229"/>
      <c r="D41" s="229"/>
    </row>
    <row r="42" spans="1:4" ht="12" customHeight="1">
      <c r="A42" s="30"/>
      <c r="B42" s="231"/>
      <c r="C42" s="231"/>
      <c r="D42" s="231"/>
    </row>
    <row r="43" spans="1:4" ht="12" customHeight="1">
      <c r="A43" s="30"/>
      <c r="B43" s="231"/>
      <c r="C43" s="231"/>
      <c r="D43" s="231"/>
    </row>
    <row r="44" spans="1:4" ht="12" customHeight="1">
      <c r="A44" s="32"/>
      <c r="B44" s="232"/>
      <c r="C44" s="232"/>
      <c r="D44" s="232"/>
    </row>
    <row r="45" spans="1:4" ht="12" customHeight="1">
      <c r="A45" s="32"/>
      <c r="B45" s="232"/>
      <c r="C45" s="232"/>
      <c r="D45" s="232"/>
    </row>
    <row r="46" spans="1:4" ht="12.75">
      <c r="A46" s="229" t="s">
        <v>107</v>
      </c>
      <c r="B46" s="229"/>
      <c r="C46" s="229"/>
      <c r="D46" s="229"/>
    </row>
    <row r="47" spans="1:4" ht="12.75">
      <c r="A47" s="230"/>
      <c r="B47" s="230"/>
      <c r="C47" s="230"/>
      <c r="D47" s="230"/>
    </row>
  </sheetData>
  <sheetProtection/>
  <mergeCells count="49">
    <mergeCell ref="A1:B1"/>
    <mergeCell ref="C1:D1"/>
    <mergeCell ref="A2:B2"/>
    <mergeCell ref="C2:D2"/>
    <mergeCell ref="A3:D3"/>
    <mergeCell ref="A11:D11"/>
    <mergeCell ref="A4:D4"/>
    <mergeCell ref="A5:D5"/>
    <mergeCell ref="A6:D6"/>
    <mergeCell ref="A8:D8"/>
    <mergeCell ref="A12:D12"/>
    <mergeCell ref="A9:D9"/>
    <mergeCell ref="A10:D10"/>
    <mergeCell ref="A7:D7"/>
    <mergeCell ref="B13:C13"/>
    <mergeCell ref="B14:C14"/>
    <mergeCell ref="B15:C15"/>
    <mergeCell ref="B16:C16"/>
    <mergeCell ref="B17:C17"/>
    <mergeCell ref="A18:D18"/>
    <mergeCell ref="A19:D19"/>
    <mergeCell ref="A20:D20"/>
    <mergeCell ref="B40:D40"/>
    <mergeCell ref="A21:D21"/>
    <mergeCell ref="B33:D33"/>
    <mergeCell ref="A22:D22"/>
    <mergeCell ref="A23:D23"/>
    <mergeCell ref="A24:D24"/>
    <mergeCell ref="A25:D25"/>
    <mergeCell ref="A26:D26"/>
    <mergeCell ref="A27:D27"/>
    <mergeCell ref="B35:D35"/>
    <mergeCell ref="A28:D28"/>
    <mergeCell ref="B37:D37"/>
    <mergeCell ref="B38:D38"/>
    <mergeCell ref="A29:D29"/>
    <mergeCell ref="B30:D30"/>
    <mergeCell ref="B31:D31"/>
    <mergeCell ref="B32:D32"/>
    <mergeCell ref="B41:D41"/>
    <mergeCell ref="B36:D36"/>
    <mergeCell ref="B34:D34"/>
    <mergeCell ref="A47:D47"/>
    <mergeCell ref="B39:D39"/>
    <mergeCell ref="B42:D42"/>
    <mergeCell ref="B43:D43"/>
    <mergeCell ref="B44:D44"/>
    <mergeCell ref="B45:D45"/>
    <mergeCell ref="A46:D4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21"/>
  <dimension ref="A1:M107"/>
  <sheetViews>
    <sheetView zoomScale="140" zoomScaleNormal="140" workbookViewId="0" topLeftCell="A1">
      <pane xSplit="2" ySplit="12" topLeftCell="C13" activePane="bottomRight" state="frozen"/>
      <selection pane="topLeft" activeCell="A1" sqref="A1"/>
      <selection pane="topRight" activeCell="C1" sqref="C1"/>
      <selection pane="bottomLeft" activeCell="A13" sqref="A13"/>
      <selection pane="bottomRight" activeCell="C3" sqref="C3:L3"/>
    </sheetView>
  </sheetViews>
  <sheetFormatPr defaultColWidth="9.140625" defaultRowHeight="12.75"/>
  <cols>
    <col min="1" max="1" width="3.7109375" style="52" customWidth="1"/>
    <col min="2" max="2" width="21.7109375" style="54" customWidth="1"/>
    <col min="3" max="3" width="7.28125" style="54" customWidth="1"/>
    <col min="4" max="4" width="5.7109375" style="189" customWidth="1"/>
    <col min="5" max="5" width="7.7109375" style="54" customWidth="1"/>
    <col min="6" max="7" width="5.7109375" style="189" customWidth="1"/>
    <col min="8" max="8" width="7.7109375" style="54" customWidth="1"/>
    <col min="9" max="9" width="6.28125" style="189" customWidth="1"/>
    <col min="10" max="10" width="8.28125" style="54" customWidth="1"/>
    <col min="11" max="11" width="6.28125" style="189" customWidth="1"/>
    <col min="12" max="12" width="5.7109375" style="189" customWidth="1"/>
    <col min="13" max="16384" width="9.140625" style="52" customWidth="1"/>
  </cols>
  <sheetData>
    <row r="1" spans="1:12" s="176" customFormat="1" ht="30" customHeight="1">
      <c r="A1" s="316" t="s">
        <v>121</v>
      </c>
      <c r="B1" s="317"/>
      <c r="C1" s="285" t="s">
        <v>284</v>
      </c>
      <c r="D1" s="285"/>
      <c r="E1" s="285"/>
      <c r="F1" s="285"/>
      <c r="G1" s="285"/>
      <c r="H1" s="285"/>
      <c r="I1" s="285"/>
      <c r="J1" s="285"/>
      <c r="K1" s="285"/>
      <c r="L1" s="286"/>
    </row>
    <row r="2" spans="1:12" s="169" customFormat="1" ht="30" customHeight="1">
      <c r="A2" s="318" t="s">
        <v>214</v>
      </c>
      <c r="B2" s="319"/>
      <c r="C2" s="320" t="s">
        <v>29</v>
      </c>
      <c r="D2" s="320"/>
      <c r="E2" s="320"/>
      <c r="F2" s="320"/>
      <c r="G2" s="320"/>
      <c r="H2" s="320"/>
      <c r="I2" s="320"/>
      <c r="J2" s="320"/>
      <c r="K2" s="320"/>
      <c r="L2" s="321"/>
    </row>
    <row r="3" spans="1:12" ht="11.25" customHeight="1">
      <c r="A3" s="289" t="s">
        <v>133</v>
      </c>
      <c r="B3" s="279" t="s">
        <v>282</v>
      </c>
      <c r="C3" s="300" t="s">
        <v>553</v>
      </c>
      <c r="D3" s="293"/>
      <c r="E3" s="293"/>
      <c r="F3" s="293"/>
      <c r="G3" s="293"/>
      <c r="H3" s="293" t="s">
        <v>555</v>
      </c>
      <c r="I3" s="293"/>
      <c r="J3" s="293"/>
      <c r="K3" s="293"/>
      <c r="L3" s="301"/>
    </row>
    <row r="4" spans="1:12" s="169" customFormat="1" ht="11.25" customHeight="1">
      <c r="A4" s="290"/>
      <c r="B4" s="279"/>
      <c r="C4" s="293" t="s">
        <v>1</v>
      </c>
      <c r="D4" s="293"/>
      <c r="E4" s="293" t="s">
        <v>2</v>
      </c>
      <c r="F4" s="293"/>
      <c r="G4" s="293" t="s">
        <v>180</v>
      </c>
      <c r="H4" s="293" t="s">
        <v>1</v>
      </c>
      <c r="I4" s="293"/>
      <c r="J4" s="293" t="s">
        <v>2</v>
      </c>
      <c r="K4" s="293"/>
      <c r="L4" s="301" t="s">
        <v>180</v>
      </c>
    </row>
    <row r="5" spans="1:12" s="169" customFormat="1" ht="11.25" customHeight="1">
      <c r="A5" s="290"/>
      <c r="B5" s="279"/>
      <c r="C5" s="293" t="s">
        <v>113</v>
      </c>
      <c r="D5" s="293" t="s">
        <v>136</v>
      </c>
      <c r="E5" s="293" t="s">
        <v>113</v>
      </c>
      <c r="F5" s="293" t="s">
        <v>136</v>
      </c>
      <c r="G5" s="293"/>
      <c r="H5" s="293" t="s">
        <v>113</v>
      </c>
      <c r="I5" s="293" t="s">
        <v>137</v>
      </c>
      <c r="J5" s="293" t="s">
        <v>113</v>
      </c>
      <c r="K5" s="293" t="s">
        <v>137</v>
      </c>
      <c r="L5" s="301"/>
    </row>
    <row r="6" spans="1:12" s="169" customFormat="1" ht="11.25" customHeight="1">
      <c r="A6" s="290"/>
      <c r="B6" s="279"/>
      <c r="C6" s="293"/>
      <c r="D6" s="293"/>
      <c r="E6" s="293"/>
      <c r="F6" s="293"/>
      <c r="G6" s="293"/>
      <c r="H6" s="293"/>
      <c r="I6" s="293"/>
      <c r="J6" s="293"/>
      <c r="K6" s="293"/>
      <c r="L6" s="301"/>
    </row>
    <row r="7" spans="1:12" s="169" customFormat="1" ht="11.25" customHeight="1">
      <c r="A7" s="290"/>
      <c r="B7" s="279"/>
      <c r="C7" s="293"/>
      <c r="D7" s="293"/>
      <c r="E7" s="293"/>
      <c r="F7" s="293"/>
      <c r="G7" s="293"/>
      <c r="H7" s="293"/>
      <c r="I7" s="293"/>
      <c r="J7" s="293"/>
      <c r="K7" s="293"/>
      <c r="L7" s="301"/>
    </row>
    <row r="8" spans="1:12" s="169" customFormat="1" ht="11.25" customHeight="1">
      <c r="A8" s="290"/>
      <c r="B8" s="279"/>
      <c r="C8" s="293"/>
      <c r="D8" s="293"/>
      <c r="E8" s="293"/>
      <c r="F8" s="293"/>
      <c r="G8" s="293"/>
      <c r="H8" s="293"/>
      <c r="I8" s="293"/>
      <c r="J8" s="293"/>
      <c r="K8" s="293"/>
      <c r="L8" s="301"/>
    </row>
    <row r="9" spans="1:12" s="169" customFormat="1" ht="11.25" customHeight="1">
      <c r="A9" s="290"/>
      <c r="B9" s="279"/>
      <c r="C9" s="293"/>
      <c r="D9" s="293"/>
      <c r="E9" s="293"/>
      <c r="F9" s="293"/>
      <c r="G9" s="293"/>
      <c r="H9" s="293"/>
      <c r="I9" s="293"/>
      <c r="J9" s="293"/>
      <c r="K9" s="293"/>
      <c r="L9" s="301"/>
    </row>
    <row r="10" spans="1:12" s="169" customFormat="1" ht="11.25" customHeight="1">
      <c r="A10" s="290"/>
      <c r="B10" s="279"/>
      <c r="C10" s="293"/>
      <c r="D10" s="293"/>
      <c r="E10" s="293"/>
      <c r="F10" s="293"/>
      <c r="G10" s="293"/>
      <c r="H10" s="293"/>
      <c r="I10" s="293"/>
      <c r="J10" s="293"/>
      <c r="K10" s="293"/>
      <c r="L10" s="301"/>
    </row>
    <row r="11" spans="1:12" s="169" customFormat="1" ht="11.25" customHeight="1">
      <c r="A11" s="290"/>
      <c r="B11" s="279"/>
      <c r="C11" s="204" t="s">
        <v>5</v>
      </c>
      <c r="D11" s="204" t="s">
        <v>7</v>
      </c>
      <c r="E11" s="204" t="s">
        <v>5</v>
      </c>
      <c r="F11" s="204" t="s">
        <v>7</v>
      </c>
      <c r="G11" s="293" t="s">
        <v>5</v>
      </c>
      <c r="H11" s="293"/>
      <c r="I11" s="204" t="s">
        <v>7</v>
      </c>
      <c r="J11" s="204" t="s">
        <v>5</v>
      </c>
      <c r="K11" s="204" t="s">
        <v>7</v>
      </c>
      <c r="L11" s="205" t="s">
        <v>5</v>
      </c>
    </row>
    <row r="12" spans="1:12" s="177" customFormat="1" ht="11.25" customHeight="1">
      <c r="A12" s="209">
        <v>1</v>
      </c>
      <c r="B12" s="58">
        <v>2</v>
      </c>
      <c r="C12" s="210">
        <v>3</v>
      </c>
      <c r="D12" s="58">
        <v>4</v>
      </c>
      <c r="E12" s="210">
        <v>5</v>
      </c>
      <c r="F12" s="58">
        <v>6</v>
      </c>
      <c r="G12" s="210">
        <v>7</v>
      </c>
      <c r="H12" s="58">
        <v>8</v>
      </c>
      <c r="I12" s="210">
        <v>9</v>
      </c>
      <c r="J12" s="58">
        <v>10</v>
      </c>
      <c r="K12" s="210">
        <v>11</v>
      </c>
      <c r="L12" s="59">
        <v>12</v>
      </c>
    </row>
    <row r="13" spans="2:12" ht="7.5" customHeight="1">
      <c r="B13" s="62" t="s">
        <v>0</v>
      </c>
      <c r="C13" s="122"/>
      <c r="D13" s="82" t="s">
        <v>0</v>
      </c>
      <c r="E13" s="122" t="s">
        <v>0</v>
      </c>
      <c r="F13" s="82" t="s">
        <v>0</v>
      </c>
      <c r="G13" s="82" t="s">
        <v>0</v>
      </c>
      <c r="H13" s="122" t="s">
        <v>0</v>
      </c>
      <c r="I13" s="82" t="s">
        <v>0</v>
      </c>
      <c r="J13" s="122" t="s">
        <v>0</v>
      </c>
      <c r="K13" s="82" t="s">
        <v>0</v>
      </c>
      <c r="L13" s="82" t="s">
        <v>0</v>
      </c>
    </row>
    <row r="14" spans="1:12" s="169" customFormat="1" ht="11.25" customHeight="1">
      <c r="A14" s="137">
        <f>IF(C14&lt;&gt;"",COUNTA($C14:C$14),"")</f>
      </c>
      <c r="B14" s="199" t="s">
        <v>10</v>
      </c>
      <c r="C14" s="122"/>
      <c r="D14" s="82"/>
      <c r="E14" s="122"/>
      <c r="F14" s="82"/>
      <c r="G14" s="82"/>
      <c r="H14" s="122"/>
      <c r="I14" s="82"/>
      <c r="J14" s="122"/>
      <c r="K14" s="82"/>
      <c r="L14" s="82"/>
    </row>
    <row r="15" spans="1:13" s="169" customFormat="1" ht="11.25" customHeight="1">
      <c r="A15" s="137">
        <f>IF(C15&lt;&gt;"",COUNTA($C$14:C15),"")</f>
        <v>1</v>
      </c>
      <c r="B15" s="200" t="s">
        <v>456</v>
      </c>
      <c r="C15" s="122">
        <v>2033</v>
      </c>
      <c r="D15" s="82">
        <v>-26.6</v>
      </c>
      <c r="E15" s="122">
        <v>8878</v>
      </c>
      <c r="F15" s="82">
        <v>-25.1</v>
      </c>
      <c r="G15" s="82">
        <v>4.4</v>
      </c>
      <c r="H15" s="122">
        <v>6605</v>
      </c>
      <c r="I15" s="82">
        <v>-22.2</v>
      </c>
      <c r="J15" s="122">
        <v>36219</v>
      </c>
      <c r="K15" s="82">
        <v>-9.2</v>
      </c>
      <c r="L15" s="82">
        <v>5.5</v>
      </c>
      <c r="M15" s="178"/>
    </row>
    <row r="16" spans="1:13" ht="11.25" customHeight="1">
      <c r="A16" s="137">
        <f>IF(C16&lt;&gt;"",COUNTA($C$14:C16),"")</f>
        <v>2</v>
      </c>
      <c r="B16" s="200" t="s">
        <v>457</v>
      </c>
      <c r="C16" s="122" t="s">
        <v>24</v>
      </c>
      <c r="D16" s="82" t="s">
        <v>24</v>
      </c>
      <c r="E16" s="122" t="s">
        <v>24</v>
      </c>
      <c r="F16" s="82" t="s">
        <v>24</v>
      </c>
      <c r="G16" s="82" t="s">
        <v>24</v>
      </c>
      <c r="H16" s="122" t="s">
        <v>24</v>
      </c>
      <c r="I16" s="82" t="s">
        <v>24</v>
      </c>
      <c r="J16" s="122" t="s">
        <v>24</v>
      </c>
      <c r="K16" s="82" t="s">
        <v>24</v>
      </c>
      <c r="L16" s="82" t="s">
        <v>24</v>
      </c>
      <c r="M16" s="53"/>
    </row>
    <row r="17" spans="1:13" ht="11.25" customHeight="1">
      <c r="A17" s="137">
        <f>IF(C17&lt;&gt;"",COUNTA($C$14:C17),"")</f>
        <v>3</v>
      </c>
      <c r="B17" s="200" t="s">
        <v>458</v>
      </c>
      <c r="C17" s="122">
        <v>9040</v>
      </c>
      <c r="D17" s="82">
        <v>-7</v>
      </c>
      <c r="E17" s="122">
        <v>32972</v>
      </c>
      <c r="F17" s="82">
        <v>-13.1</v>
      </c>
      <c r="G17" s="82">
        <v>3.6</v>
      </c>
      <c r="H17" s="122">
        <v>20121</v>
      </c>
      <c r="I17" s="82">
        <v>2.6</v>
      </c>
      <c r="J17" s="122">
        <v>81351</v>
      </c>
      <c r="K17" s="82">
        <v>-2.5</v>
      </c>
      <c r="L17" s="82">
        <v>4</v>
      </c>
      <c r="M17" s="53"/>
    </row>
    <row r="18" spans="1:13" s="169" customFormat="1" ht="11.25" customHeight="1">
      <c r="A18" s="137">
        <f>IF(C18&lt;&gt;"",COUNTA($C$14:C18),"")</f>
      </c>
      <c r="B18" s="174"/>
      <c r="C18" s="122"/>
      <c r="D18" s="82"/>
      <c r="E18" s="122"/>
      <c r="F18" s="82"/>
      <c r="G18" s="82"/>
      <c r="H18" s="122"/>
      <c r="I18" s="82"/>
      <c r="J18" s="122"/>
      <c r="K18" s="82"/>
      <c r="L18" s="82"/>
      <c r="M18" s="178"/>
    </row>
    <row r="19" spans="1:13" ht="11.25" customHeight="1">
      <c r="A19" s="137">
        <f>IF(C19&lt;&gt;"",COUNTA($C$14:C19),"")</f>
      </c>
      <c r="B19" s="199" t="s">
        <v>11</v>
      </c>
      <c r="C19" s="122"/>
      <c r="D19" s="82"/>
      <c r="E19" s="122"/>
      <c r="F19" s="82"/>
      <c r="G19" s="82"/>
      <c r="H19" s="122"/>
      <c r="I19" s="82"/>
      <c r="J19" s="122"/>
      <c r="K19" s="82"/>
      <c r="L19" s="82"/>
      <c r="M19" s="53"/>
    </row>
    <row r="20" spans="1:13" ht="11.25" customHeight="1">
      <c r="A20" s="137">
        <f>IF(C20&lt;&gt;"",COUNTA($C$14:C20),"")</f>
        <v>4</v>
      </c>
      <c r="B20" s="200" t="s">
        <v>363</v>
      </c>
      <c r="C20" s="122">
        <v>3252</v>
      </c>
      <c r="D20" s="82">
        <v>-19.4</v>
      </c>
      <c r="E20" s="122">
        <v>11065</v>
      </c>
      <c r="F20" s="82">
        <v>-16.7</v>
      </c>
      <c r="G20" s="82">
        <v>3.4</v>
      </c>
      <c r="H20" s="122">
        <v>10847</v>
      </c>
      <c r="I20" s="82">
        <v>-11.4</v>
      </c>
      <c r="J20" s="122">
        <v>35828</v>
      </c>
      <c r="K20" s="82">
        <v>-9.2</v>
      </c>
      <c r="L20" s="82">
        <v>3.3</v>
      </c>
      <c r="M20" s="53"/>
    </row>
    <row r="21" spans="1:13" ht="11.25" customHeight="1">
      <c r="A21" s="137">
        <f>IF(C21&lt;&gt;"",COUNTA($C$14:C21),"")</f>
        <v>5</v>
      </c>
      <c r="B21" s="200" t="s">
        <v>364</v>
      </c>
      <c r="C21" s="122">
        <v>4056</v>
      </c>
      <c r="D21" s="82">
        <v>-8.3</v>
      </c>
      <c r="E21" s="122">
        <v>24066</v>
      </c>
      <c r="F21" s="82">
        <v>-1.4</v>
      </c>
      <c r="G21" s="82">
        <v>5.9</v>
      </c>
      <c r="H21" s="122">
        <v>10999</v>
      </c>
      <c r="I21" s="82">
        <v>-6.3</v>
      </c>
      <c r="J21" s="122">
        <v>66929</v>
      </c>
      <c r="K21" s="82">
        <v>5.6</v>
      </c>
      <c r="L21" s="82">
        <v>6.1</v>
      </c>
      <c r="M21" s="53"/>
    </row>
    <row r="22" spans="1:13" ht="11.25" customHeight="1">
      <c r="A22" s="137">
        <f>IF(C22&lt;&gt;"",COUNTA($C$14:C22),"")</f>
        <v>6</v>
      </c>
      <c r="B22" s="200" t="s">
        <v>365</v>
      </c>
      <c r="C22" s="122">
        <v>35038</v>
      </c>
      <c r="D22" s="82">
        <v>-2.3</v>
      </c>
      <c r="E22" s="122">
        <v>137492</v>
      </c>
      <c r="F22" s="82">
        <v>-3.3</v>
      </c>
      <c r="G22" s="82">
        <v>3.9</v>
      </c>
      <c r="H22" s="122">
        <v>97832</v>
      </c>
      <c r="I22" s="82">
        <v>3.5</v>
      </c>
      <c r="J22" s="122">
        <v>376556</v>
      </c>
      <c r="K22" s="82">
        <v>4.8</v>
      </c>
      <c r="L22" s="82">
        <v>3.8</v>
      </c>
      <c r="M22" s="53"/>
    </row>
    <row r="23" spans="1:13" ht="11.25" customHeight="1">
      <c r="A23" s="137">
        <f>IF(C23&lt;&gt;"",COUNTA($C$14:C23),"")</f>
        <v>7</v>
      </c>
      <c r="B23" s="200" t="s">
        <v>366</v>
      </c>
      <c r="C23" s="122">
        <v>2919</v>
      </c>
      <c r="D23" s="82">
        <v>-12.9</v>
      </c>
      <c r="E23" s="122">
        <v>15290</v>
      </c>
      <c r="F23" s="82">
        <v>-27.3</v>
      </c>
      <c r="G23" s="82">
        <v>5.2</v>
      </c>
      <c r="H23" s="122">
        <v>8176</v>
      </c>
      <c r="I23" s="82">
        <v>4.6</v>
      </c>
      <c r="J23" s="122">
        <v>46217</v>
      </c>
      <c r="K23" s="82">
        <v>-7</v>
      </c>
      <c r="L23" s="82">
        <v>5.7</v>
      </c>
      <c r="M23" s="53"/>
    </row>
    <row r="24" spans="1:13" ht="11.25" customHeight="1">
      <c r="A24" s="137">
        <f>IF(C24&lt;&gt;"",COUNTA($C$14:C24),"")</f>
        <v>8</v>
      </c>
      <c r="B24" s="200" t="s">
        <v>367</v>
      </c>
      <c r="C24" s="122">
        <v>5131</v>
      </c>
      <c r="D24" s="82">
        <v>1.2</v>
      </c>
      <c r="E24" s="122">
        <v>18054</v>
      </c>
      <c r="F24" s="82">
        <v>-4</v>
      </c>
      <c r="G24" s="82">
        <v>3.5</v>
      </c>
      <c r="H24" s="122">
        <v>10894</v>
      </c>
      <c r="I24" s="82">
        <v>-26.7</v>
      </c>
      <c r="J24" s="122">
        <v>38421</v>
      </c>
      <c r="K24" s="82">
        <v>-23.3</v>
      </c>
      <c r="L24" s="82">
        <v>3.5</v>
      </c>
      <c r="M24" s="53"/>
    </row>
    <row r="25" spans="1:13" s="169" customFormat="1" ht="11.25" customHeight="1">
      <c r="A25" s="137">
        <f>IF(C25&lt;&gt;"",COUNTA($C$14:C25),"")</f>
        <v>9</v>
      </c>
      <c r="B25" s="200" t="s">
        <v>459</v>
      </c>
      <c r="C25" s="122">
        <v>5753</v>
      </c>
      <c r="D25" s="82">
        <v>-8.1</v>
      </c>
      <c r="E25" s="122">
        <v>28614</v>
      </c>
      <c r="F25" s="82">
        <v>-3.7</v>
      </c>
      <c r="G25" s="82">
        <v>5</v>
      </c>
      <c r="H25" s="122">
        <v>16250</v>
      </c>
      <c r="I25" s="82">
        <v>6.3</v>
      </c>
      <c r="J25" s="122">
        <v>78280</v>
      </c>
      <c r="K25" s="82">
        <v>4</v>
      </c>
      <c r="L25" s="82">
        <v>4.8</v>
      </c>
      <c r="M25" s="178"/>
    </row>
    <row r="26" spans="1:13" ht="11.25" customHeight="1">
      <c r="A26" s="137">
        <f>IF(C26&lt;&gt;"",COUNTA($C$14:C26),"")</f>
        <v>10</v>
      </c>
      <c r="B26" s="200" t="s">
        <v>368</v>
      </c>
      <c r="C26" s="122">
        <v>2745</v>
      </c>
      <c r="D26" s="82">
        <v>33.3</v>
      </c>
      <c r="E26" s="122">
        <v>10850</v>
      </c>
      <c r="F26" s="82">
        <v>20.2</v>
      </c>
      <c r="G26" s="82">
        <v>4</v>
      </c>
      <c r="H26" s="122">
        <v>5857</v>
      </c>
      <c r="I26" s="82">
        <v>24.7</v>
      </c>
      <c r="J26" s="122">
        <v>24173</v>
      </c>
      <c r="K26" s="82">
        <v>23.7</v>
      </c>
      <c r="L26" s="82">
        <v>4.1</v>
      </c>
      <c r="M26" s="53"/>
    </row>
    <row r="27" spans="1:13" ht="11.25" customHeight="1">
      <c r="A27" s="137">
        <f>IF(C27&lt;&gt;"",COUNTA($C$14:C27),"")</f>
        <v>11</v>
      </c>
      <c r="B27" s="200" t="s">
        <v>460</v>
      </c>
      <c r="C27" s="122">
        <v>2220</v>
      </c>
      <c r="D27" s="82">
        <v>-3.8</v>
      </c>
      <c r="E27" s="122">
        <v>9607</v>
      </c>
      <c r="F27" s="82">
        <v>8</v>
      </c>
      <c r="G27" s="82">
        <v>4.3</v>
      </c>
      <c r="H27" s="122">
        <v>3906</v>
      </c>
      <c r="I27" s="82">
        <v>4.2</v>
      </c>
      <c r="J27" s="122">
        <v>16287</v>
      </c>
      <c r="K27" s="82">
        <v>11.1</v>
      </c>
      <c r="L27" s="82">
        <v>4.2</v>
      </c>
      <c r="M27" s="53"/>
    </row>
    <row r="28" spans="1:13" s="169" customFormat="1" ht="11.25" customHeight="1">
      <c r="A28" s="137">
        <f>IF(C28&lt;&gt;"",COUNTA($C$14:C28),"")</f>
        <v>12</v>
      </c>
      <c r="B28" s="200" t="s">
        <v>369</v>
      </c>
      <c r="C28" s="122">
        <v>3995</v>
      </c>
      <c r="D28" s="82">
        <v>-7.6</v>
      </c>
      <c r="E28" s="122">
        <v>13975</v>
      </c>
      <c r="F28" s="82">
        <v>-14.5</v>
      </c>
      <c r="G28" s="82">
        <v>3.5</v>
      </c>
      <c r="H28" s="122">
        <v>13039</v>
      </c>
      <c r="I28" s="82">
        <v>11.4</v>
      </c>
      <c r="J28" s="122">
        <v>41399</v>
      </c>
      <c r="K28" s="82">
        <v>2.2</v>
      </c>
      <c r="L28" s="82">
        <v>3.2</v>
      </c>
      <c r="M28" s="178"/>
    </row>
    <row r="29" spans="1:13" ht="11.25" customHeight="1">
      <c r="A29" s="137">
        <f>IF(C29&lt;&gt;"",COUNTA($C$14:C29),"")</f>
        <v>13</v>
      </c>
      <c r="B29" s="200" t="s">
        <v>370</v>
      </c>
      <c r="C29" s="122">
        <v>27050</v>
      </c>
      <c r="D29" s="82">
        <v>-9.9</v>
      </c>
      <c r="E29" s="122">
        <v>123402</v>
      </c>
      <c r="F29" s="82">
        <v>-9.9</v>
      </c>
      <c r="G29" s="82">
        <v>4.6</v>
      </c>
      <c r="H29" s="122">
        <v>79736</v>
      </c>
      <c r="I29" s="82">
        <v>-6.1</v>
      </c>
      <c r="J29" s="122">
        <v>336511</v>
      </c>
      <c r="K29" s="82">
        <v>-3.9</v>
      </c>
      <c r="L29" s="82">
        <v>4.2</v>
      </c>
      <c r="M29" s="53"/>
    </row>
    <row r="30" spans="1:13" ht="11.25" customHeight="1">
      <c r="A30" s="137">
        <f>IF(C30&lt;&gt;"",COUNTA($C$14:C30),"")</f>
        <v>14</v>
      </c>
      <c r="B30" s="200" t="s">
        <v>371</v>
      </c>
      <c r="C30" s="122">
        <v>3833</v>
      </c>
      <c r="D30" s="82">
        <v>21.7</v>
      </c>
      <c r="E30" s="122">
        <v>25132</v>
      </c>
      <c r="F30" s="82">
        <v>13</v>
      </c>
      <c r="G30" s="82">
        <v>6.6</v>
      </c>
      <c r="H30" s="122">
        <v>10245</v>
      </c>
      <c r="I30" s="82">
        <v>18</v>
      </c>
      <c r="J30" s="122">
        <v>75692</v>
      </c>
      <c r="K30" s="82">
        <v>13.5</v>
      </c>
      <c r="L30" s="82">
        <v>7.4</v>
      </c>
      <c r="M30" s="53"/>
    </row>
    <row r="31" spans="1:13" ht="11.25" customHeight="1">
      <c r="A31" s="137">
        <f>IF(C31&lt;&gt;"",COUNTA($C$14:C31),"")</f>
        <v>15</v>
      </c>
      <c r="B31" s="200" t="s">
        <v>372</v>
      </c>
      <c r="C31" s="122">
        <v>777</v>
      </c>
      <c r="D31" s="82">
        <v>-14.7</v>
      </c>
      <c r="E31" s="122">
        <v>2474</v>
      </c>
      <c r="F31" s="82">
        <v>-19.3</v>
      </c>
      <c r="G31" s="82">
        <v>3.2</v>
      </c>
      <c r="H31" s="122">
        <v>2265</v>
      </c>
      <c r="I31" s="82">
        <v>-20.4</v>
      </c>
      <c r="J31" s="122">
        <v>7158</v>
      </c>
      <c r="K31" s="82">
        <v>-23.6</v>
      </c>
      <c r="L31" s="82">
        <v>3.2</v>
      </c>
      <c r="M31" s="53"/>
    </row>
    <row r="32" spans="1:13" s="169" customFormat="1" ht="11.25" customHeight="1">
      <c r="A32" s="137">
        <f>IF(C32&lt;&gt;"",COUNTA($C$14:C32),"")</f>
        <v>16</v>
      </c>
      <c r="B32" s="200" t="s">
        <v>373</v>
      </c>
      <c r="C32" s="122">
        <v>1024</v>
      </c>
      <c r="D32" s="82">
        <v>-33.4</v>
      </c>
      <c r="E32" s="122">
        <v>4281</v>
      </c>
      <c r="F32" s="82">
        <v>-35.3</v>
      </c>
      <c r="G32" s="82">
        <v>4.2</v>
      </c>
      <c r="H32" s="122">
        <v>2551</v>
      </c>
      <c r="I32" s="82">
        <v>-34</v>
      </c>
      <c r="J32" s="122">
        <v>11399</v>
      </c>
      <c r="K32" s="82">
        <v>-29.2</v>
      </c>
      <c r="L32" s="82">
        <v>4.5</v>
      </c>
      <c r="M32" s="178"/>
    </row>
    <row r="33" spans="1:13" ht="11.25" customHeight="1">
      <c r="A33" s="137">
        <f>IF(C33&lt;&gt;"",COUNTA($C$14:C33),"")</f>
        <v>17</v>
      </c>
      <c r="B33" s="200" t="s">
        <v>461</v>
      </c>
      <c r="C33" s="122">
        <v>2229</v>
      </c>
      <c r="D33" s="82">
        <v>-22.2</v>
      </c>
      <c r="E33" s="122">
        <v>11476</v>
      </c>
      <c r="F33" s="82">
        <v>-27</v>
      </c>
      <c r="G33" s="82">
        <v>5.1</v>
      </c>
      <c r="H33" s="122">
        <v>5660</v>
      </c>
      <c r="I33" s="82">
        <v>-12.9</v>
      </c>
      <c r="J33" s="122">
        <v>29846</v>
      </c>
      <c r="K33" s="82">
        <v>-33.2</v>
      </c>
      <c r="L33" s="82">
        <v>5.3</v>
      </c>
      <c r="M33" s="53"/>
    </row>
    <row r="34" spans="1:13" ht="11.25" customHeight="1">
      <c r="A34" s="137">
        <f>IF(C34&lt;&gt;"",COUNTA($C$14:C34),"")</f>
        <v>18</v>
      </c>
      <c r="B34" s="200" t="s">
        <v>374</v>
      </c>
      <c r="C34" s="122">
        <v>4847</v>
      </c>
      <c r="D34" s="82">
        <v>-12.9</v>
      </c>
      <c r="E34" s="122">
        <v>26957</v>
      </c>
      <c r="F34" s="82">
        <v>-5.6</v>
      </c>
      <c r="G34" s="82">
        <v>5.6</v>
      </c>
      <c r="H34" s="122">
        <v>10109</v>
      </c>
      <c r="I34" s="82">
        <v>-5.2</v>
      </c>
      <c r="J34" s="122">
        <v>64281</v>
      </c>
      <c r="K34" s="82">
        <v>-1.5</v>
      </c>
      <c r="L34" s="82">
        <v>6.4</v>
      </c>
      <c r="M34" s="53"/>
    </row>
    <row r="35" spans="1:13" ht="11.25" customHeight="1">
      <c r="A35" s="137">
        <f>IF(C35&lt;&gt;"",COUNTA($C$14:C35),"")</f>
        <v>19</v>
      </c>
      <c r="B35" s="200" t="s">
        <v>375</v>
      </c>
      <c r="C35" s="122">
        <v>5391</v>
      </c>
      <c r="D35" s="82">
        <v>-11.3</v>
      </c>
      <c r="E35" s="122">
        <v>24972</v>
      </c>
      <c r="F35" s="82">
        <v>-11</v>
      </c>
      <c r="G35" s="82">
        <v>4.6</v>
      </c>
      <c r="H35" s="122">
        <v>11782</v>
      </c>
      <c r="I35" s="82">
        <v>6.4</v>
      </c>
      <c r="J35" s="122">
        <v>63100</v>
      </c>
      <c r="K35" s="82">
        <v>1.6</v>
      </c>
      <c r="L35" s="82">
        <v>5.4</v>
      </c>
      <c r="M35" s="53"/>
    </row>
    <row r="36" spans="1:13" ht="11.25" customHeight="1">
      <c r="A36" s="137">
        <f>IF(C36&lt;&gt;"",COUNTA($C$14:C36),"")</f>
        <v>20</v>
      </c>
      <c r="B36" s="200" t="s">
        <v>376</v>
      </c>
      <c r="C36" s="122">
        <v>10415</v>
      </c>
      <c r="D36" s="82">
        <v>-16.8</v>
      </c>
      <c r="E36" s="122">
        <v>46574</v>
      </c>
      <c r="F36" s="82">
        <v>-14.3</v>
      </c>
      <c r="G36" s="82">
        <v>4.5</v>
      </c>
      <c r="H36" s="122">
        <v>27536</v>
      </c>
      <c r="I36" s="82">
        <v>-8.3</v>
      </c>
      <c r="J36" s="122">
        <v>126591</v>
      </c>
      <c r="K36" s="82">
        <v>-4.8</v>
      </c>
      <c r="L36" s="82">
        <v>4.6</v>
      </c>
      <c r="M36" s="53"/>
    </row>
    <row r="37" spans="1:13" ht="11.25" customHeight="1">
      <c r="A37" s="137">
        <f>IF(C37&lt;&gt;"",COUNTA($C$14:C37),"")</f>
        <v>21</v>
      </c>
      <c r="B37" s="200" t="s">
        <v>377</v>
      </c>
      <c r="C37" s="122">
        <v>561</v>
      </c>
      <c r="D37" s="82">
        <v>-12.8</v>
      </c>
      <c r="E37" s="122">
        <v>2359</v>
      </c>
      <c r="F37" s="82">
        <v>-16.1</v>
      </c>
      <c r="G37" s="82">
        <v>4.2</v>
      </c>
      <c r="H37" s="122">
        <v>970</v>
      </c>
      <c r="I37" s="82">
        <v>-7</v>
      </c>
      <c r="J37" s="122">
        <v>3907</v>
      </c>
      <c r="K37" s="82">
        <v>-11.9</v>
      </c>
      <c r="L37" s="82">
        <v>4</v>
      </c>
      <c r="M37" s="53"/>
    </row>
    <row r="38" spans="1:13" s="169" customFormat="1" ht="11.25" customHeight="1">
      <c r="A38" s="137">
        <f>IF(C38&lt;&gt;"",COUNTA($C$14:C38),"")</f>
        <v>22</v>
      </c>
      <c r="B38" s="200" t="s">
        <v>462</v>
      </c>
      <c r="C38" s="122">
        <v>5600</v>
      </c>
      <c r="D38" s="82">
        <v>25.4</v>
      </c>
      <c r="E38" s="122">
        <v>26443</v>
      </c>
      <c r="F38" s="82">
        <v>8.6</v>
      </c>
      <c r="G38" s="82">
        <v>4.7</v>
      </c>
      <c r="H38" s="122">
        <v>12087</v>
      </c>
      <c r="I38" s="82">
        <v>5.7</v>
      </c>
      <c r="J38" s="122">
        <v>65427</v>
      </c>
      <c r="K38" s="82">
        <v>-0.5</v>
      </c>
      <c r="L38" s="82">
        <v>5.4</v>
      </c>
      <c r="M38" s="178"/>
    </row>
    <row r="39" spans="1:13" ht="11.25" customHeight="1">
      <c r="A39" s="137">
        <f>IF(C39&lt;&gt;"",COUNTA($C$14:C39),"")</f>
        <v>23</v>
      </c>
      <c r="B39" s="200" t="s">
        <v>378</v>
      </c>
      <c r="C39" s="122">
        <v>3055</v>
      </c>
      <c r="D39" s="82">
        <v>-9.2</v>
      </c>
      <c r="E39" s="122">
        <v>21345</v>
      </c>
      <c r="F39" s="82">
        <v>-2.1</v>
      </c>
      <c r="G39" s="82">
        <v>7</v>
      </c>
      <c r="H39" s="122">
        <v>6023</v>
      </c>
      <c r="I39" s="82">
        <v>-1.4</v>
      </c>
      <c r="J39" s="122">
        <v>45439</v>
      </c>
      <c r="K39" s="82">
        <v>0.3</v>
      </c>
      <c r="L39" s="82">
        <v>7.5</v>
      </c>
      <c r="M39" s="53"/>
    </row>
    <row r="40" spans="1:13" ht="11.25" customHeight="1">
      <c r="A40" s="137">
        <f>IF(C40&lt;&gt;"",COUNTA($C$14:C40),"")</f>
        <v>24</v>
      </c>
      <c r="B40" s="200" t="s">
        <v>463</v>
      </c>
      <c r="C40" s="122">
        <v>2518</v>
      </c>
      <c r="D40" s="82">
        <v>-10.6</v>
      </c>
      <c r="E40" s="122">
        <v>6572</v>
      </c>
      <c r="F40" s="82">
        <v>-11.5</v>
      </c>
      <c r="G40" s="82">
        <v>2.6</v>
      </c>
      <c r="H40" s="122">
        <v>5808</v>
      </c>
      <c r="I40" s="82">
        <v>3.3</v>
      </c>
      <c r="J40" s="122">
        <v>14131</v>
      </c>
      <c r="K40" s="82">
        <v>6.7</v>
      </c>
      <c r="L40" s="82">
        <v>2.4</v>
      </c>
      <c r="M40" s="53"/>
    </row>
    <row r="41" spans="1:13" s="54" customFormat="1" ht="11.25" customHeight="1">
      <c r="A41" s="137">
        <f>IF(C41&lt;&gt;"",COUNTA($C$14:C41),"")</f>
        <v>25</v>
      </c>
      <c r="B41" s="200" t="s">
        <v>464</v>
      </c>
      <c r="C41" s="122">
        <v>29873</v>
      </c>
      <c r="D41" s="82">
        <v>1</v>
      </c>
      <c r="E41" s="122">
        <v>84102</v>
      </c>
      <c r="F41" s="82">
        <v>0.3</v>
      </c>
      <c r="G41" s="82">
        <v>2.8</v>
      </c>
      <c r="H41" s="122">
        <v>100043</v>
      </c>
      <c r="I41" s="82">
        <v>1.1</v>
      </c>
      <c r="J41" s="122">
        <v>253226</v>
      </c>
      <c r="K41" s="82">
        <v>-0.2</v>
      </c>
      <c r="L41" s="82">
        <v>2.5</v>
      </c>
      <c r="M41" s="179"/>
    </row>
    <row r="42" spans="1:13" s="169" customFormat="1" ht="11.25" customHeight="1">
      <c r="A42" s="137">
        <f>IF(C42&lt;&gt;"",COUNTA($C$14:C42),"")</f>
        <v>26</v>
      </c>
      <c r="B42" s="200" t="s">
        <v>379</v>
      </c>
      <c r="C42" s="122">
        <v>4710</v>
      </c>
      <c r="D42" s="82">
        <v>1.5</v>
      </c>
      <c r="E42" s="122">
        <v>30062</v>
      </c>
      <c r="F42" s="82">
        <v>25.1</v>
      </c>
      <c r="G42" s="82">
        <v>6.4</v>
      </c>
      <c r="H42" s="122">
        <v>13545</v>
      </c>
      <c r="I42" s="82">
        <v>6.3</v>
      </c>
      <c r="J42" s="122">
        <v>77894</v>
      </c>
      <c r="K42" s="82">
        <v>25.4</v>
      </c>
      <c r="L42" s="82">
        <v>5.8</v>
      </c>
      <c r="M42" s="178"/>
    </row>
    <row r="43" spans="1:13" ht="11.25" customHeight="1">
      <c r="A43" s="137">
        <f>IF(C43&lt;&gt;"",COUNTA($C$14:C43),"")</f>
        <v>27</v>
      </c>
      <c r="B43" s="200" t="s">
        <v>380</v>
      </c>
      <c r="C43" s="122">
        <v>2097</v>
      </c>
      <c r="D43" s="82">
        <v>10.5</v>
      </c>
      <c r="E43" s="122">
        <v>7374</v>
      </c>
      <c r="F43" s="82">
        <v>4.7</v>
      </c>
      <c r="G43" s="82">
        <v>3.5</v>
      </c>
      <c r="H43" s="122">
        <v>4122</v>
      </c>
      <c r="I43" s="82">
        <v>12.8</v>
      </c>
      <c r="J43" s="122">
        <v>14601</v>
      </c>
      <c r="K43" s="82">
        <v>6.7</v>
      </c>
      <c r="L43" s="82">
        <v>3.5</v>
      </c>
      <c r="M43" s="53"/>
    </row>
    <row r="44" spans="1:12" ht="11.25" customHeight="1">
      <c r="A44" s="137">
        <f>IF(C44&lt;&gt;"",COUNTA($C$14:C44),"")</f>
        <v>28</v>
      </c>
      <c r="B44" s="200" t="s">
        <v>381</v>
      </c>
      <c r="C44" s="122">
        <v>14488</v>
      </c>
      <c r="D44" s="82">
        <v>11.2</v>
      </c>
      <c r="E44" s="122">
        <v>56678</v>
      </c>
      <c r="F44" s="82">
        <v>7.4</v>
      </c>
      <c r="G44" s="82">
        <v>3.9</v>
      </c>
      <c r="H44" s="122">
        <v>44841</v>
      </c>
      <c r="I44" s="82">
        <v>4.4</v>
      </c>
      <c r="J44" s="122">
        <v>161033</v>
      </c>
      <c r="K44" s="82">
        <v>6.6</v>
      </c>
      <c r="L44" s="82">
        <v>3.6</v>
      </c>
    </row>
    <row r="45" spans="1:12" ht="11.25" customHeight="1">
      <c r="A45" s="137">
        <f>IF(C45&lt;&gt;"",COUNTA($C$14:C45),"")</f>
      </c>
      <c r="B45" s="200"/>
      <c r="C45" s="122"/>
      <c r="D45" s="82"/>
      <c r="E45" s="122"/>
      <c r="F45" s="82"/>
      <c r="G45" s="82"/>
      <c r="H45" s="122"/>
      <c r="I45" s="82"/>
      <c r="J45" s="122"/>
      <c r="K45" s="82"/>
      <c r="L45" s="82"/>
    </row>
    <row r="46" spans="1:12" ht="11.25" customHeight="1">
      <c r="A46" s="137">
        <f>IF(C46&lt;&gt;"",COUNTA($C$14:C46),"")</f>
      </c>
      <c r="B46" s="199" t="s">
        <v>12</v>
      </c>
      <c r="C46" s="122"/>
      <c r="D46" s="82"/>
      <c r="E46" s="122"/>
      <c r="F46" s="82"/>
      <c r="G46" s="82"/>
      <c r="H46" s="122"/>
      <c r="I46" s="82"/>
      <c r="J46" s="122"/>
      <c r="K46" s="82"/>
      <c r="L46" s="82"/>
    </row>
    <row r="47" spans="1:12" ht="11.25" customHeight="1">
      <c r="A47" s="137">
        <f>IF(C47&lt;&gt;"",COUNTA($C$14:C47),"")</f>
        <v>29</v>
      </c>
      <c r="B47" s="200" t="s">
        <v>382</v>
      </c>
      <c r="C47" s="122">
        <v>14593</v>
      </c>
      <c r="D47" s="82">
        <v>-3.6</v>
      </c>
      <c r="E47" s="122">
        <v>66890</v>
      </c>
      <c r="F47" s="82">
        <v>-4.9</v>
      </c>
      <c r="G47" s="82">
        <v>4.6</v>
      </c>
      <c r="H47" s="122">
        <v>41105</v>
      </c>
      <c r="I47" s="82">
        <v>4.8</v>
      </c>
      <c r="J47" s="122">
        <v>191005</v>
      </c>
      <c r="K47" s="82">
        <v>10.5</v>
      </c>
      <c r="L47" s="82">
        <v>4.6</v>
      </c>
    </row>
    <row r="48" spans="1:12" ht="11.25" customHeight="1">
      <c r="A48" s="137">
        <f>IF(C48&lt;&gt;"",COUNTA($C$14:C48),"")</f>
        <v>30</v>
      </c>
      <c r="B48" s="200" t="s">
        <v>383</v>
      </c>
      <c r="C48" s="122">
        <v>9642</v>
      </c>
      <c r="D48" s="82">
        <v>-3.4</v>
      </c>
      <c r="E48" s="122">
        <v>58386</v>
      </c>
      <c r="F48" s="82">
        <v>-1.9</v>
      </c>
      <c r="G48" s="82">
        <v>6.1</v>
      </c>
      <c r="H48" s="122">
        <v>26349</v>
      </c>
      <c r="I48" s="82">
        <v>4.9</v>
      </c>
      <c r="J48" s="122">
        <v>177789</v>
      </c>
      <c r="K48" s="82">
        <v>10.8</v>
      </c>
      <c r="L48" s="82">
        <v>6.7</v>
      </c>
    </row>
    <row r="49" spans="1:12" ht="11.25" customHeight="1">
      <c r="A49" s="137">
        <f>IF(C49&lt;&gt;"",COUNTA($C$14:C49),"")</f>
        <v>31</v>
      </c>
      <c r="B49" s="200" t="s">
        <v>465</v>
      </c>
      <c r="C49" s="122">
        <v>2132</v>
      </c>
      <c r="D49" s="82">
        <v>6.9</v>
      </c>
      <c r="E49" s="122">
        <v>13273</v>
      </c>
      <c r="F49" s="82">
        <v>-2.1</v>
      </c>
      <c r="G49" s="82">
        <v>6.2</v>
      </c>
      <c r="H49" s="122">
        <v>7865</v>
      </c>
      <c r="I49" s="82">
        <v>4.3</v>
      </c>
      <c r="J49" s="122">
        <v>48715</v>
      </c>
      <c r="K49" s="82">
        <v>0</v>
      </c>
      <c r="L49" s="82">
        <v>6.2</v>
      </c>
    </row>
    <row r="50" spans="1:12" ht="11.25" customHeight="1">
      <c r="A50" s="137">
        <f>IF(C50&lt;&gt;"",COUNTA($C$14:C50),"")</f>
        <v>32</v>
      </c>
      <c r="B50" s="200" t="s">
        <v>466</v>
      </c>
      <c r="C50" s="122">
        <v>34906</v>
      </c>
      <c r="D50" s="82">
        <v>-1.7</v>
      </c>
      <c r="E50" s="122">
        <v>145170</v>
      </c>
      <c r="F50" s="82">
        <v>-5.2</v>
      </c>
      <c r="G50" s="82">
        <v>4.2</v>
      </c>
      <c r="H50" s="122">
        <v>114085</v>
      </c>
      <c r="I50" s="82">
        <v>2.5</v>
      </c>
      <c r="J50" s="122">
        <v>467075</v>
      </c>
      <c r="K50" s="82">
        <v>0.2</v>
      </c>
      <c r="L50" s="82">
        <v>4.1</v>
      </c>
    </row>
    <row r="51" spans="1:12" ht="11.25" customHeight="1">
      <c r="A51" s="137">
        <f>IF(C51&lt;&gt;"",COUNTA($C$14:C51),"")</f>
        <v>33</v>
      </c>
      <c r="B51" s="200" t="s">
        <v>467</v>
      </c>
      <c r="C51" s="122">
        <v>10532</v>
      </c>
      <c r="D51" s="82">
        <v>-11.6</v>
      </c>
      <c r="E51" s="122">
        <v>56656</v>
      </c>
      <c r="F51" s="82">
        <v>-7.9</v>
      </c>
      <c r="G51" s="82">
        <v>5.4</v>
      </c>
      <c r="H51" s="122">
        <v>30942</v>
      </c>
      <c r="I51" s="82">
        <v>-7.5</v>
      </c>
      <c r="J51" s="122">
        <v>152171</v>
      </c>
      <c r="K51" s="82">
        <v>-5.4</v>
      </c>
      <c r="L51" s="82">
        <v>4.9</v>
      </c>
    </row>
    <row r="52" spans="1:12" ht="11.25" customHeight="1">
      <c r="A52" s="137">
        <f>IF(C52&lt;&gt;"",COUNTA($C$14:C52),"")</f>
      </c>
      <c r="B52" s="200"/>
      <c r="C52" s="122"/>
      <c r="D52" s="82"/>
      <c r="E52" s="122"/>
      <c r="F52" s="82"/>
      <c r="G52" s="82"/>
      <c r="H52" s="122"/>
      <c r="I52" s="82"/>
      <c r="J52" s="122"/>
      <c r="K52" s="82"/>
      <c r="L52" s="82"/>
    </row>
    <row r="53" spans="1:12" ht="11.25" customHeight="1">
      <c r="A53" s="137">
        <f>IF(C53&lt;&gt;"",COUNTA($C$14:C53),"")</f>
      </c>
      <c r="B53" s="199" t="s">
        <v>13</v>
      </c>
      <c r="C53" s="122"/>
      <c r="D53" s="82"/>
      <c r="E53" s="122"/>
      <c r="F53" s="82"/>
      <c r="G53" s="82"/>
      <c r="H53" s="122"/>
      <c r="I53" s="82"/>
      <c r="J53" s="122"/>
      <c r="K53" s="82"/>
      <c r="L53" s="82"/>
    </row>
    <row r="54" spans="1:12" ht="11.25" customHeight="1">
      <c r="A54" s="137">
        <f>IF(C54&lt;&gt;"",COUNTA($C$14:C54),"")</f>
        <v>34</v>
      </c>
      <c r="B54" s="200" t="s">
        <v>384</v>
      </c>
      <c r="C54" s="122">
        <v>662</v>
      </c>
      <c r="D54" s="82">
        <v>0.5</v>
      </c>
      <c r="E54" s="122">
        <v>1920</v>
      </c>
      <c r="F54" s="82">
        <v>-35.2</v>
      </c>
      <c r="G54" s="82">
        <v>2.9</v>
      </c>
      <c r="H54" s="122">
        <v>1514</v>
      </c>
      <c r="I54" s="82">
        <v>10.8</v>
      </c>
      <c r="J54" s="122">
        <v>4676</v>
      </c>
      <c r="K54" s="82">
        <v>-3.2</v>
      </c>
      <c r="L54" s="82">
        <v>3.1</v>
      </c>
    </row>
    <row r="55" spans="1:12" ht="11.25" customHeight="1">
      <c r="A55" s="137">
        <f>IF(C55&lt;&gt;"",COUNTA($C$14:C55),"")</f>
        <v>35</v>
      </c>
      <c r="B55" s="200" t="s">
        <v>385</v>
      </c>
      <c r="C55" s="122">
        <v>2227</v>
      </c>
      <c r="D55" s="82">
        <v>7.8</v>
      </c>
      <c r="E55" s="122">
        <v>10975</v>
      </c>
      <c r="F55" s="82">
        <v>1</v>
      </c>
      <c r="G55" s="82">
        <v>4.9</v>
      </c>
      <c r="H55" s="122">
        <v>5727</v>
      </c>
      <c r="I55" s="82">
        <v>2.2</v>
      </c>
      <c r="J55" s="122">
        <v>33549</v>
      </c>
      <c r="K55" s="82">
        <v>1.4</v>
      </c>
      <c r="L55" s="82">
        <v>5.9</v>
      </c>
    </row>
    <row r="56" spans="1:12" ht="11.25" customHeight="1">
      <c r="A56" s="137">
        <f>IF(C56&lt;&gt;"",COUNTA($C$14:C56),"")</f>
        <v>36</v>
      </c>
      <c r="B56" s="200" t="s">
        <v>386</v>
      </c>
      <c r="C56" s="122">
        <v>6201</v>
      </c>
      <c r="D56" s="82">
        <v>7.6</v>
      </c>
      <c r="E56" s="122">
        <v>28057</v>
      </c>
      <c r="F56" s="82">
        <v>1.9</v>
      </c>
      <c r="G56" s="82">
        <v>4.5</v>
      </c>
      <c r="H56" s="122">
        <v>15464</v>
      </c>
      <c r="I56" s="82">
        <v>-4</v>
      </c>
      <c r="J56" s="122">
        <v>84236</v>
      </c>
      <c r="K56" s="82">
        <v>-1.5</v>
      </c>
      <c r="L56" s="82">
        <v>5.4</v>
      </c>
    </row>
    <row r="57" spans="1:12" ht="11.25" customHeight="1">
      <c r="A57" s="137">
        <f>IF(C57&lt;&gt;"",COUNTA($C$14:C57),"")</f>
      </c>
      <c r="B57" s="201"/>
      <c r="C57" s="122"/>
      <c r="D57" s="82"/>
      <c r="E57" s="122"/>
      <c r="F57" s="82"/>
      <c r="G57" s="82"/>
      <c r="H57" s="122"/>
      <c r="I57" s="82"/>
      <c r="J57" s="122"/>
      <c r="K57" s="82"/>
      <c r="L57" s="82"/>
    </row>
    <row r="58" spans="1:12" ht="11.25" customHeight="1">
      <c r="A58" s="137">
        <f>IF(C58&lt;&gt;"",COUNTA($C$14:C58),"")</f>
      </c>
      <c r="B58" s="199" t="s">
        <v>14</v>
      </c>
      <c r="C58" s="122"/>
      <c r="D58" s="82"/>
      <c r="E58" s="122"/>
      <c r="F58" s="82"/>
      <c r="G58" s="82"/>
      <c r="H58" s="122"/>
      <c r="I58" s="82"/>
      <c r="J58" s="122"/>
      <c r="K58" s="82"/>
      <c r="L58" s="82"/>
    </row>
    <row r="59" spans="1:12" ht="11.25" customHeight="1">
      <c r="A59" s="137">
        <f>IF(C59&lt;&gt;"",COUNTA($C$14:C59),"")</f>
        <v>37</v>
      </c>
      <c r="B59" s="200" t="s">
        <v>410</v>
      </c>
      <c r="C59" s="122">
        <v>1672</v>
      </c>
      <c r="D59" s="82">
        <v>-7.7</v>
      </c>
      <c r="E59" s="122">
        <v>4394</v>
      </c>
      <c r="F59" s="82">
        <v>-2.1</v>
      </c>
      <c r="G59" s="82">
        <v>2.6</v>
      </c>
      <c r="H59" s="122">
        <v>3937</v>
      </c>
      <c r="I59" s="82">
        <v>-10.4</v>
      </c>
      <c r="J59" s="122">
        <v>9308</v>
      </c>
      <c r="K59" s="82">
        <v>-8.6</v>
      </c>
      <c r="L59" s="82">
        <v>2.4</v>
      </c>
    </row>
    <row r="60" spans="1:12" ht="11.25" customHeight="1">
      <c r="A60" s="137">
        <f>IF(C60&lt;&gt;"",COUNTA($C$14:C60),"")</f>
        <v>38</v>
      </c>
      <c r="B60" s="200" t="s">
        <v>387</v>
      </c>
      <c r="C60" s="122">
        <v>1773</v>
      </c>
      <c r="D60" s="82">
        <v>-21</v>
      </c>
      <c r="E60" s="122">
        <v>7050</v>
      </c>
      <c r="F60" s="82">
        <v>6.3</v>
      </c>
      <c r="G60" s="82">
        <v>4</v>
      </c>
      <c r="H60" s="122">
        <v>2430</v>
      </c>
      <c r="I60" s="82">
        <v>-16.6</v>
      </c>
      <c r="J60" s="122">
        <v>9383</v>
      </c>
      <c r="K60" s="82">
        <v>5.5</v>
      </c>
      <c r="L60" s="82">
        <v>3.9</v>
      </c>
    </row>
    <row r="61" spans="1:12" ht="11.25" customHeight="1">
      <c r="A61" s="137">
        <f>IF(C61&lt;&gt;"",COUNTA($C$14:C61),"")</f>
        <v>39</v>
      </c>
      <c r="B61" s="200" t="s">
        <v>388</v>
      </c>
      <c r="C61" s="122">
        <v>1416</v>
      </c>
      <c r="D61" s="82">
        <v>-40.1</v>
      </c>
      <c r="E61" s="122">
        <v>5302</v>
      </c>
      <c r="F61" s="82">
        <v>-40.3</v>
      </c>
      <c r="G61" s="82">
        <v>3.7</v>
      </c>
      <c r="H61" s="122">
        <v>2770</v>
      </c>
      <c r="I61" s="82">
        <v>-10</v>
      </c>
      <c r="J61" s="122">
        <v>9796</v>
      </c>
      <c r="K61" s="82">
        <v>-14.5</v>
      </c>
      <c r="L61" s="82">
        <v>3.5</v>
      </c>
    </row>
    <row r="62" spans="1:12" ht="11.25" customHeight="1">
      <c r="A62" s="137">
        <f>IF(C62&lt;&gt;"",COUNTA($C$14:C62),"")</f>
        <v>40</v>
      </c>
      <c r="B62" s="200" t="s">
        <v>468</v>
      </c>
      <c r="C62" s="122">
        <v>2245</v>
      </c>
      <c r="D62" s="82">
        <v>-2</v>
      </c>
      <c r="E62" s="122">
        <v>13860</v>
      </c>
      <c r="F62" s="82">
        <v>-5.7</v>
      </c>
      <c r="G62" s="82">
        <v>6.2</v>
      </c>
      <c r="H62" s="122">
        <v>5439</v>
      </c>
      <c r="I62" s="82">
        <v>-4.2</v>
      </c>
      <c r="J62" s="122">
        <v>46059</v>
      </c>
      <c r="K62" s="82">
        <v>-2.7</v>
      </c>
      <c r="L62" s="82">
        <v>8.5</v>
      </c>
    </row>
    <row r="63" spans="1:12" ht="11.25" customHeight="1">
      <c r="A63" s="137">
        <f>IF(C63&lt;&gt;"",COUNTA($C$14:C63),"")</f>
        <v>41</v>
      </c>
      <c r="B63" s="200" t="s">
        <v>389</v>
      </c>
      <c r="C63" s="122">
        <v>759</v>
      </c>
      <c r="D63" s="82">
        <v>5.7</v>
      </c>
      <c r="E63" s="122">
        <v>3055</v>
      </c>
      <c r="F63" s="82">
        <v>-7.5</v>
      </c>
      <c r="G63" s="82">
        <v>4</v>
      </c>
      <c r="H63" s="122">
        <v>1439</v>
      </c>
      <c r="I63" s="82">
        <v>35.1</v>
      </c>
      <c r="J63" s="122">
        <v>5832</v>
      </c>
      <c r="K63" s="82">
        <v>18.9</v>
      </c>
      <c r="L63" s="82">
        <v>4.1</v>
      </c>
    </row>
    <row r="64" spans="1:12" ht="11.25" customHeight="1">
      <c r="A64" s="137">
        <f>IF(C64&lt;&gt;"",COUNTA($C$14:C64),"")</f>
        <v>42</v>
      </c>
      <c r="B64" s="200" t="s">
        <v>390</v>
      </c>
      <c r="C64" s="122">
        <v>2711</v>
      </c>
      <c r="D64" s="82">
        <v>14.6</v>
      </c>
      <c r="E64" s="122">
        <v>15664</v>
      </c>
      <c r="F64" s="82">
        <v>2.4</v>
      </c>
      <c r="G64" s="82">
        <v>5.8</v>
      </c>
      <c r="H64" s="122">
        <v>5608</v>
      </c>
      <c r="I64" s="82">
        <v>11.4</v>
      </c>
      <c r="J64" s="122">
        <v>41020</v>
      </c>
      <c r="K64" s="82">
        <v>-1.1</v>
      </c>
      <c r="L64" s="82">
        <v>7.3</v>
      </c>
    </row>
    <row r="65" spans="1:12" ht="11.25" customHeight="1">
      <c r="A65" s="137">
        <f>IF(C65&lt;&gt;"",COUNTA($C$14:C65),"")</f>
        <v>43</v>
      </c>
      <c r="B65" s="200" t="s">
        <v>391</v>
      </c>
      <c r="C65" s="122">
        <v>9175</v>
      </c>
      <c r="D65" s="82">
        <v>26.8</v>
      </c>
      <c r="E65" s="122">
        <v>25775</v>
      </c>
      <c r="F65" s="82">
        <v>0.8</v>
      </c>
      <c r="G65" s="82">
        <v>2.8</v>
      </c>
      <c r="H65" s="122">
        <v>26379</v>
      </c>
      <c r="I65" s="82">
        <v>17.4</v>
      </c>
      <c r="J65" s="122">
        <v>73812</v>
      </c>
      <c r="K65" s="82">
        <v>11.9</v>
      </c>
      <c r="L65" s="82">
        <v>2.8</v>
      </c>
    </row>
    <row r="66" spans="1:12" ht="11.25" customHeight="1">
      <c r="A66" s="137">
        <f>IF(C66&lt;&gt;"",COUNTA($C$14:C66),"")</f>
        <v>44</v>
      </c>
      <c r="B66" s="200" t="s">
        <v>392</v>
      </c>
      <c r="C66" s="122">
        <v>2288</v>
      </c>
      <c r="D66" s="82">
        <v>-53.6</v>
      </c>
      <c r="E66" s="122">
        <v>12607</v>
      </c>
      <c r="F66" s="82">
        <v>-35.8</v>
      </c>
      <c r="G66" s="82">
        <v>5.5</v>
      </c>
      <c r="H66" s="122">
        <v>8178</v>
      </c>
      <c r="I66" s="82">
        <v>-38.9</v>
      </c>
      <c r="J66" s="122">
        <v>46075</v>
      </c>
      <c r="K66" s="82">
        <v>-21.8</v>
      </c>
      <c r="L66" s="82">
        <v>5.6</v>
      </c>
    </row>
    <row r="67" spans="1:12" ht="11.25" customHeight="1">
      <c r="A67" s="137">
        <f>IF(C67&lt;&gt;"",COUNTA($C$14:C67),"")</f>
        <v>45</v>
      </c>
      <c r="B67" s="200" t="s">
        <v>393</v>
      </c>
      <c r="C67" s="122">
        <v>194</v>
      </c>
      <c r="D67" s="82">
        <v>35.7</v>
      </c>
      <c r="E67" s="122">
        <v>764</v>
      </c>
      <c r="F67" s="82">
        <v>2.8</v>
      </c>
      <c r="G67" s="82">
        <v>3.9</v>
      </c>
      <c r="H67" s="122">
        <v>305</v>
      </c>
      <c r="I67" s="82">
        <v>22</v>
      </c>
      <c r="J67" s="122">
        <v>1423</v>
      </c>
      <c r="K67" s="82">
        <v>15</v>
      </c>
      <c r="L67" s="82">
        <v>4.7</v>
      </c>
    </row>
    <row r="68" spans="1:12" ht="11.25" customHeight="1">
      <c r="A68" s="137">
        <f>IF(C68&lt;&gt;"",COUNTA($C$14:C68),"")</f>
        <v>46</v>
      </c>
      <c r="B68" s="200" t="s">
        <v>394</v>
      </c>
      <c r="C68" s="122">
        <v>1669</v>
      </c>
      <c r="D68" s="82">
        <v>-2.1</v>
      </c>
      <c r="E68" s="122">
        <v>4995</v>
      </c>
      <c r="F68" s="82">
        <v>-3.1</v>
      </c>
      <c r="G68" s="82">
        <v>3</v>
      </c>
      <c r="H68" s="122">
        <v>3807</v>
      </c>
      <c r="I68" s="82">
        <v>24.6</v>
      </c>
      <c r="J68" s="122">
        <v>11347</v>
      </c>
      <c r="K68" s="82">
        <v>20.8</v>
      </c>
      <c r="L68" s="82">
        <v>3</v>
      </c>
    </row>
    <row r="69" spans="1:12" ht="11.25" customHeight="1">
      <c r="A69" s="137">
        <f>IF(C69&lt;&gt;"",COUNTA($C$14:C69),"")</f>
        <v>47</v>
      </c>
      <c r="B69" s="200" t="s">
        <v>395</v>
      </c>
      <c r="C69" s="122">
        <v>2754</v>
      </c>
      <c r="D69" s="82">
        <v>-45</v>
      </c>
      <c r="E69" s="122">
        <v>9191</v>
      </c>
      <c r="F69" s="82">
        <v>-47</v>
      </c>
      <c r="G69" s="82">
        <v>3.3</v>
      </c>
      <c r="H69" s="122">
        <v>6536</v>
      </c>
      <c r="I69" s="82">
        <v>-26.4</v>
      </c>
      <c r="J69" s="122">
        <v>21641</v>
      </c>
      <c r="K69" s="82">
        <v>-25.3</v>
      </c>
      <c r="L69" s="82">
        <v>3.3</v>
      </c>
    </row>
    <row r="70" spans="1:12" ht="11.25" customHeight="1">
      <c r="A70" s="137">
        <f>IF(C70&lt;&gt;"",COUNTA($C$14:C70),"")</f>
        <v>48</v>
      </c>
      <c r="B70" s="200" t="s">
        <v>396</v>
      </c>
      <c r="C70" s="122">
        <v>2645</v>
      </c>
      <c r="D70" s="82">
        <v>1.1</v>
      </c>
      <c r="E70" s="122">
        <v>11806</v>
      </c>
      <c r="F70" s="82">
        <v>4.6</v>
      </c>
      <c r="G70" s="82">
        <v>4.5</v>
      </c>
      <c r="H70" s="122">
        <v>5585</v>
      </c>
      <c r="I70" s="82">
        <v>-4.7</v>
      </c>
      <c r="J70" s="122">
        <v>24381</v>
      </c>
      <c r="K70" s="82">
        <v>3.8</v>
      </c>
      <c r="L70" s="82">
        <v>4.4</v>
      </c>
    </row>
    <row r="71" spans="1:12" ht="11.25" customHeight="1">
      <c r="A71" s="137">
        <f>IF(C71&lt;&gt;"",COUNTA($C$14:C71),"")</f>
        <v>49</v>
      </c>
      <c r="B71" s="200" t="s">
        <v>397</v>
      </c>
      <c r="C71" s="122">
        <v>95</v>
      </c>
      <c r="D71" s="82">
        <v>-36.7</v>
      </c>
      <c r="E71" s="122">
        <v>137</v>
      </c>
      <c r="F71" s="82">
        <v>-38.8</v>
      </c>
      <c r="G71" s="82">
        <v>1.4</v>
      </c>
      <c r="H71" s="122">
        <v>161</v>
      </c>
      <c r="I71" s="82">
        <v>-32.9</v>
      </c>
      <c r="J71" s="122">
        <v>214</v>
      </c>
      <c r="K71" s="82">
        <v>-39.6</v>
      </c>
      <c r="L71" s="82">
        <v>1.3</v>
      </c>
    </row>
    <row r="72" spans="1:12" ht="11.25" customHeight="1">
      <c r="A72" s="137">
        <f>IF(C72&lt;&gt;"",COUNTA($C$14:C72),"")</f>
        <v>50</v>
      </c>
      <c r="B72" s="200" t="s">
        <v>398</v>
      </c>
      <c r="C72" s="122">
        <v>2952</v>
      </c>
      <c r="D72" s="82">
        <v>-4.6</v>
      </c>
      <c r="E72" s="122">
        <v>9818</v>
      </c>
      <c r="F72" s="82">
        <v>-13.5</v>
      </c>
      <c r="G72" s="82">
        <v>3.3</v>
      </c>
      <c r="H72" s="122">
        <v>8155</v>
      </c>
      <c r="I72" s="82">
        <v>-4</v>
      </c>
      <c r="J72" s="122">
        <v>27422</v>
      </c>
      <c r="K72" s="82">
        <v>-5.7</v>
      </c>
      <c r="L72" s="82">
        <v>3.4</v>
      </c>
    </row>
    <row r="73" spans="1:12" ht="11.25" customHeight="1">
      <c r="A73" s="137">
        <f>IF(C73&lt;&gt;"",COUNTA($C$14:C73),"")</f>
        <v>51</v>
      </c>
      <c r="B73" s="200" t="s">
        <v>399</v>
      </c>
      <c r="C73" s="122">
        <v>445</v>
      </c>
      <c r="D73" s="82">
        <v>-31</v>
      </c>
      <c r="E73" s="122">
        <v>1645</v>
      </c>
      <c r="F73" s="82">
        <v>-40.3</v>
      </c>
      <c r="G73" s="82">
        <v>3.7</v>
      </c>
      <c r="H73" s="122">
        <v>889</v>
      </c>
      <c r="I73" s="82">
        <v>-24.9</v>
      </c>
      <c r="J73" s="122">
        <v>3486</v>
      </c>
      <c r="K73" s="82">
        <v>-29.5</v>
      </c>
      <c r="L73" s="82">
        <v>3.9</v>
      </c>
    </row>
    <row r="74" spans="1:12" ht="11.25" customHeight="1">
      <c r="A74" s="137">
        <f>IF(C74&lt;&gt;"",COUNTA($C$14:C74),"")</f>
        <v>52</v>
      </c>
      <c r="B74" s="200" t="s">
        <v>400</v>
      </c>
      <c r="C74" s="122">
        <v>2686</v>
      </c>
      <c r="D74" s="82">
        <v>-14.6</v>
      </c>
      <c r="E74" s="122">
        <v>8858</v>
      </c>
      <c r="F74" s="82">
        <v>-24.6</v>
      </c>
      <c r="G74" s="82">
        <v>3.3</v>
      </c>
      <c r="H74" s="122">
        <v>5286</v>
      </c>
      <c r="I74" s="82">
        <v>0.1</v>
      </c>
      <c r="J74" s="122">
        <v>18698</v>
      </c>
      <c r="K74" s="82">
        <v>0.1</v>
      </c>
      <c r="L74" s="82">
        <v>3.5</v>
      </c>
    </row>
    <row r="75" spans="1:12" ht="11.25" customHeight="1">
      <c r="A75" s="137">
        <f>IF(C75&lt;&gt;"",COUNTA($C$14:C75),"")</f>
        <v>53</v>
      </c>
      <c r="B75" s="200" t="s">
        <v>401</v>
      </c>
      <c r="C75" s="122">
        <v>776</v>
      </c>
      <c r="D75" s="82">
        <v>-7.3</v>
      </c>
      <c r="E75" s="122">
        <v>2559</v>
      </c>
      <c r="F75" s="82">
        <v>25.4</v>
      </c>
      <c r="G75" s="82">
        <v>3.3</v>
      </c>
      <c r="H75" s="122">
        <v>1890</v>
      </c>
      <c r="I75" s="82">
        <v>0.5</v>
      </c>
      <c r="J75" s="122">
        <v>5609</v>
      </c>
      <c r="K75" s="82">
        <v>28.4</v>
      </c>
      <c r="L75" s="82">
        <v>3</v>
      </c>
    </row>
    <row r="76" spans="1:12" ht="11.25" customHeight="1">
      <c r="A76" s="137">
        <f>IF(C76&lt;&gt;"",COUNTA($C$14:C76),"")</f>
        <v>54</v>
      </c>
      <c r="B76" s="200" t="s">
        <v>402</v>
      </c>
      <c r="C76" s="122">
        <v>1905</v>
      </c>
      <c r="D76" s="82">
        <v>8.9</v>
      </c>
      <c r="E76" s="122">
        <v>5327</v>
      </c>
      <c r="F76" s="82">
        <v>9.9</v>
      </c>
      <c r="G76" s="82">
        <v>2.8</v>
      </c>
      <c r="H76" s="122">
        <v>3409</v>
      </c>
      <c r="I76" s="82">
        <v>22.9</v>
      </c>
      <c r="J76" s="122">
        <v>8936</v>
      </c>
      <c r="K76" s="82">
        <v>16.7</v>
      </c>
      <c r="L76" s="82">
        <v>2.6</v>
      </c>
    </row>
    <row r="77" spans="1:12" ht="11.25" customHeight="1">
      <c r="A77" s="137">
        <f>IF(C77&lt;&gt;"",COUNTA($C$14:C77),"")</f>
        <v>55</v>
      </c>
      <c r="B77" s="200" t="s">
        <v>403</v>
      </c>
      <c r="C77" s="122">
        <v>5600</v>
      </c>
      <c r="D77" s="82">
        <v>-5</v>
      </c>
      <c r="E77" s="122">
        <v>17113</v>
      </c>
      <c r="F77" s="82">
        <v>-5.5</v>
      </c>
      <c r="G77" s="82">
        <v>3.1</v>
      </c>
      <c r="H77" s="122">
        <v>14984</v>
      </c>
      <c r="I77" s="82">
        <v>-3.8</v>
      </c>
      <c r="J77" s="122">
        <v>45703</v>
      </c>
      <c r="K77" s="82">
        <v>0.9</v>
      </c>
      <c r="L77" s="82">
        <v>3.1</v>
      </c>
    </row>
    <row r="78" spans="1:12" ht="11.25" customHeight="1">
      <c r="A78" s="137">
        <f>IF(C78&lt;&gt;"",COUNTA($C$14:C78),"")</f>
        <v>56</v>
      </c>
      <c r="B78" s="200" t="s">
        <v>404</v>
      </c>
      <c r="C78" s="122">
        <v>1096</v>
      </c>
      <c r="D78" s="82">
        <v>28.5</v>
      </c>
      <c r="E78" s="122">
        <v>3487</v>
      </c>
      <c r="F78" s="82">
        <v>17.3</v>
      </c>
      <c r="G78" s="82">
        <v>3.2</v>
      </c>
      <c r="H78" s="122">
        <v>2513</v>
      </c>
      <c r="I78" s="82">
        <v>54</v>
      </c>
      <c r="J78" s="122">
        <v>7287</v>
      </c>
      <c r="K78" s="82">
        <v>61</v>
      </c>
      <c r="L78" s="82">
        <v>2.9</v>
      </c>
    </row>
    <row r="79" spans="1:12" ht="11.25" customHeight="1">
      <c r="A79" s="137">
        <f>IF(C79&lt;&gt;"",COUNTA($C$14:C79),"")</f>
        <v>57</v>
      </c>
      <c r="B79" s="200" t="s">
        <v>469</v>
      </c>
      <c r="C79" s="122">
        <v>1235</v>
      </c>
      <c r="D79" s="82">
        <v>-8.4</v>
      </c>
      <c r="E79" s="122">
        <v>4362</v>
      </c>
      <c r="F79" s="82">
        <v>-16.8</v>
      </c>
      <c r="G79" s="82">
        <v>3.5</v>
      </c>
      <c r="H79" s="122">
        <v>3008</v>
      </c>
      <c r="I79" s="82">
        <v>-2.1</v>
      </c>
      <c r="J79" s="122">
        <v>10705</v>
      </c>
      <c r="K79" s="82">
        <v>-8.5</v>
      </c>
      <c r="L79" s="82">
        <v>3.6</v>
      </c>
    </row>
    <row r="80" spans="1:12" ht="11.25" customHeight="1">
      <c r="A80" s="137">
        <f>IF(C80&lt;&gt;"",COUNTA($C$14:C80),"")</f>
        <v>58</v>
      </c>
      <c r="B80" s="200" t="s">
        <v>405</v>
      </c>
      <c r="C80" s="122">
        <v>739</v>
      </c>
      <c r="D80" s="82">
        <v>-10</v>
      </c>
      <c r="E80" s="122">
        <v>3196</v>
      </c>
      <c r="F80" s="82">
        <v>1.9</v>
      </c>
      <c r="G80" s="82">
        <v>4.3</v>
      </c>
      <c r="H80" s="122">
        <v>2087</v>
      </c>
      <c r="I80" s="82">
        <v>2.9</v>
      </c>
      <c r="J80" s="122">
        <v>8936</v>
      </c>
      <c r="K80" s="82">
        <v>9.2</v>
      </c>
      <c r="L80" s="82">
        <v>4.3</v>
      </c>
    </row>
    <row r="81" spans="1:12" ht="11.25" customHeight="1">
      <c r="A81" s="137">
        <f>IF(C81&lt;&gt;"",COUNTA($C$14:C81),"")</f>
        <v>59</v>
      </c>
      <c r="B81" s="200" t="s">
        <v>406</v>
      </c>
      <c r="C81" s="122">
        <v>1421</v>
      </c>
      <c r="D81" s="82">
        <v>24.1</v>
      </c>
      <c r="E81" s="122">
        <v>10937</v>
      </c>
      <c r="F81" s="82">
        <v>19.5</v>
      </c>
      <c r="G81" s="82">
        <v>7.7</v>
      </c>
      <c r="H81" s="122">
        <v>3413</v>
      </c>
      <c r="I81" s="82">
        <v>8.5</v>
      </c>
      <c r="J81" s="122">
        <v>38403</v>
      </c>
      <c r="K81" s="82">
        <v>5.9</v>
      </c>
      <c r="L81" s="82">
        <v>11.3</v>
      </c>
    </row>
    <row r="82" spans="1:12" ht="11.25" customHeight="1">
      <c r="A82" s="137">
        <f>IF(C82&lt;&gt;"",COUNTA($C$14:C82),"")</f>
        <v>60</v>
      </c>
      <c r="B82" s="200" t="s">
        <v>407</v>
      </c>
      <c r="C82" s="122">
        <v>587</v>
      </c>
      <c r="D82" s="82">
        <v>-21.5</v>
      </c>
      <c r="E82" s="122">
        <v>2507</v>
      </c>
      <c r="F82" s="82">
        <v>-25.1</v>
      </c>
      <c r="G82" s="82">
        <v>4.3</v>
      </c>
      <c r="H82" s="122">
        <v>993</v>
      </c>
      <c r="I82" s="82">
        <v>-14.6</v>
      </c>
      <c r="J82" s="122">
        <v>4607</v>
      </c>
      <c r="K82" s="82">
        <v>-17.5</v>
      </c>
      <c r="L82" s="82">
        <v>4.6</v>
      </c>
    </row>
    <row r="83" spans="1:12" ht="11.25" customHeight="1">
      <c r="A83" s="137">
        <f>IF(C83&lt;&gt;"",COUNTA($C$14:C83),"")</f>
      </c>
      <c r="B83" s="200"/>
      <c r="C83" s="122"/>
      <c r="D83" s="82"/>
      <c r="E83" s="122"/>
      <c r="F83" s="82"/>
      <c r="G83" s="82"/>
      <c r="H83" s="122"/>
      <c r="I83" s="82"/>
      <c r="J83" s="122"/>
      <c r="K83" s="82"/>
      <c r="L83" s="82"/>
    </row>
    <row r="84" spans="1:12" ht="11.25" customHeight="1">
      <c r="A84" s="137">
        <f>IF(C84&lt;&gt;"",COUNTA($C$14:C84),"")</f>
      </c>
      <c r="B84" s="199" t="s">
        <v>229</v>
      </c>
      <c r="C84" s="122"/>
      <c r="D84" s="82"/>
      <c r="E84" s="122"/>
      <c r="F84" s="82"/>
      <c r="G84" s="82"/>
      <c r="H84" s="122"/>
      <c r="I84" s="82"/>
      <c r="J84" s="122"/>
      <c r="K84" s="82"/>
      <c r="L84" s="82"/>
    </row>
    <row r="85" spans="1:12" ht="11.25" customHeight="1">
      <c r="A85" s="137">
        <f>IF(C85&lt;&gt;"",COUNTA($C$14:C85),"")</f>
      </c>
      <c r="B85" s="199" t="s">
        <v>408</v>
      </c>
      <c r="C85" s="122"/>
      <c r="D85" s="82"/>
      <c r="E85" s="122"/>
      <c r="F85" s="82"/>
      <c r="G85" s="82"/>
      <c r="H85" s="122"/>
      <c r="I85" s="82"/>
      <c r="J85" s="122"/>
      <c r="K85" s="82"/>
      <c r="L85" s="82"/>
    </row>
    <row r="86" spans="1:12" ht="11.25" customHeight="1">
      <c r="A86" s="137">
        <f>IF(C86&lt;&gt;"",COUNTA($C$14:C86),"")</f>
        <v>61</v>
      </c>
      <c r="B86" s="200" t="s">
        <v>409</v>
      </c>
      <c r="C86" s="122">
        <v>880</v>
      </c>
      <c r="D86" s="82">
        <v>2.7</v>
      </c>
      <c r="E86" s="122">
        <v>1483</v>
      </c>
      <c r="F86" s="82">
        <v>-11</v>
      </c>
      <c r="G86" s="82">
        <v>1.7</v>
      </c>
      <c r="H86" s="122">
        <v>3107</v>
      </c>
      <c r="I86" s="82">
        <v>-10.9</v>
      </c>
      <c r="J86" s="122">
        <v>5001</v>
      </c>
      <c r="K86" s="82">
        <v>-17.8</v>
      </c>
      <c r="L86" s="82">
        <v>1.6</v>
      </c>
    </row>
    <row r="87" spans="1:12" ht="11.25" customHeight="1">
      <c r="A87" s="137">
        <f>IF(C87&lt;&gt;"",COUNTA($C$14:C87),"")</f>
        <v>62</v>
      </c>
      <c r="B87" s="200" t="s">
        <v>411</v>
      </c>
      <c r="C87" s="122">
        <v>2098</v>
      </c>
      <c r="D87" s="82">
        <v>-12.8</v>
      </c>
      <c r="E87" s="122">
        <v>5256</v>
      </c>
      <c r="F87" s="82">
        <v>-7.2</v>
      </c>
      <c r="G87" s="82">
        <v>2.5</v>
      </c>
      <c r="H87" s="122">
        <v>5457</v>
      </c>
      <c r="I87" s="82">
        <v>-10.3</v>
      </c>
      <c r="J87" s="122">
        <v>12891</v>
      </c>
      <c r="K87" s="82">
        <v>-3.5</v>
      </c>
      <c r="L87" s="82">
        <v>2.4</v>
      </c>
    </row>
    <row r="88" spans="1:12" ht="11.25" customHeight="1">
      <c r="A88" s="137">
        <f>IF(C88&lt;&gt;"",COUNTA($C$14:C88),"")</f>
        <v>63</v>
      </c>
      <c r="B88" s="200" t="s">
        <v>412</v>
      </c>
      <c r="C88" s="122">
        <v>807</v>
      </c>
      <c r="D88" s="82">
        <v>7.5</v>
      </c>
      <c r="E88" s="122">
        <v>1268</v>
      </c>
      <c r="F88" s="82">
        <v>-15.4</v>
      </c>
      <c r="G88" s="82">
        <v>1.6</v>
      </c>
      <c r="H88" s="122">
        <v>2497</v>
      </c>
      <c r="I88" s="82">
        <v>12.4</v>
      </c>
      <c r="J88" s="122">
        <v>4267</v>
      </c>
      <c r="K88" s="82">
        <v>3.9</v>
      </c>
      <c r="L88" s="82">
        <v>1.7</v>
      </c>
    </row>
    <row r="89" spans="1:12" ht="11.25" customHeight="1">
      <c r="A89" s="137">
        <f>IF(C89&lt;&gt;"",COUNTA($C$14:C89),"")</f>
        <v>64</v>
      </c>
      <c r="B89" s="166" t="s">
        <v>444</v>
      </c>
      <c r="C89" s="122">
        <v>2576</v>
      </c>
      <c r="D89" s="82">
        <v>0</v>
      </c>
      <c r="E89" s="122">
        <v>14667</v>
      </c>
      <c r="F89" s="82">
        <v>-5.2</v>
      </c>
      <c r="G89" s="82">
        <v>5.7</v>
      </c>
      <c r="H89" s="122">
        <v>6096</v>
      </c>
      <c r="I89" s="82">
        <v>-1.8</v>
      </c>
      <c r="J89" s="122">
        <v>47589</v>
      </c>
      <c r="K89" s="82">
        <v>-2.4</v>
      </c>
      <c r="L89" s="82">
        <v>7.8</v>
      </c>
    </row>
    <row r="90" spans="1:12" ht="11.25" customHeight="1">
      <c r="A90" s="137">
        <f>IF(C90&lt;&gt;"",COUNTA($C$14:C90),"")</f>
        <v>65</v>
      </c>
      <c r="B90" s="200" t="s">
        <v>413</v>
      </c>
      <c r="C90" s="122">
        <v>575</v>
      </c>
      <c r="D90" s="82">
        <v>-11.5</v>
      </c>
      <c r="E90" s="122">
        <v>1203</v>
      </c>
      <c r="F90" s="82">
        <v>-2.9</v>
      </c>
      <c r="G90" s="82">
        <v>2.1</v>
      </c>
      <c r="H90" s="122">
        <v>1968</v>
      </c>
      <c r="I90" s="82">
        <v>2.3</v>
      </c>
      <c r="J90" s="122">
        <v>3847</v>
      </c>
      <c r="K90" s="82">
        <v>11.2</v>
      </c>
      <c r="L90" s="82">
        <v>2</v>
      </c>
    </row>
    <row r="91" spans="1:12" ht="11.25" customHeight="1">
      <c r="A91" s="137">
        <f>IF(C91&lt;&gt;"",COUNTA($C$14:C91),"")</f>
        <v>66</v>
      </c>
      <c r="B91" s="200" t="s">
        <v>414</v>
      </c>
      <c r="C91" s="122">
        <v>4452</v>
      </c>
      <c r="D91" s="82">
        <v>-4.4</v>
      </c>
      <c r="E91" s="122">
        <v>9578</v>
      </c>
      <c r="F91" s="82">
        <v>-7.5</v>
      </c>
      <c r="G91" s="82">
        <v>2.2</v>
      </c>
      <c r="H91" s="122">
        <v>13881</v>
      </c>
      <c r="I91" s="82">
        <v>-6.1</v>
      </c>
      <c r="J91" s="122">
        <v>29009</v>
      </c>
      <c r="K91" s="82">
        <v>-4.1</v>
      </c>
      <c r="L91" s="82">
        <v>2.1</v>
      </c>
    </row>
    <row r="92" spans="1:12" ht="11.25" customHeight="1">
      <c r="A92" s="137">
        <f>IF(C92&lt;&gt;"",COUNTA($C$14:C92),"")</f>
        <v>67</v>
      </c>
      <c r="B92" s="200" t="s">
        <v>415</v>
      </c>
      <c r="C92" s="122">
        <v>914</v>
      </c>
      <c r="D92" s="82">
        <v>-1.5</v>
      </c>
      <c r="E92" s="122">
        <v>3036</v>
      </c>
      <c r="F92" s="82">
        <v>-15.9</v>
      </c>
      <c r="G92" s="82">
        <v>3.3</v>
      </c>
      <c r="H92" s="122">
        <v>2306</v>
      </c>
      <c r="I92" s="82">
        <v>17.2</v>
      </c>
      <c r="J92" s="122">
        <v>6374</v>
      </c>
      <c r="K92" s="82">
        <v>-4.5</v>
      </c>
      <c r="L92" s="82">
        <v>2.8</v>
      </c>
    </row>
    <row r="93" spans="1:12" ht="11.25" customHeight="1">
      <c r="A93" s="137">
        <f>IF(C93&lt;&gt;"",COUNTA($C$14:C93),"")</f>
        <v>68</v>
      </c>
      <c r="B93" s="200" t="s">
        <v>416</v>
      </c>
      <c r="C93" s="122">
        <v>869</v>
      </c>
      <c r="D93" s="82">
        <v>-34.7</v>
      </c>
      <c r="E93" s="122">
        <v>1869</v>
      </c>
      <c r="F93" s="82">
        <v>-34.2</v>
      </c>
      <c r="G93" s="82">
        <v>2.2</v>
      </c>
      <c r="H93" s="122">
        <v>2915</v>
      </c>
      <c r="I93" s="82">
        <v>-30.1</v>
      </c>
      <c r="J93" s="122">
        <v>5304</v>
      </c>
      <c r="K93" s="82">
        <v>-31.6</v>
      </c>
      <c r="L93" s="82">
        <v>1.8</v>
      </c>
    </row>
    <row r="94" spans="1:12" ht="11.25" customHeight="1">
      <c r="A94" s="137">
        <f>IF(C94&lt;&gt;"",COUNTA($C$14:C94),"")</f>
        <v>69</v>
      </c>
      <c r="B94" s="200" t="s">
        <v>417</v>
      </c>
      <c r="C94" s="122">
        <v>745</v>
      </c>
      <c r="D94" s="82">
        <v>9.1</v>
      </c>
      <c r="E94" s="122">
        <v>1497</v>
      </c>
      <c r="F94" s="82">
        <v>3.9</v>
      </c>
      <c r="G94" s="82">
        <v>2</v>
      </c>
      <c r="H94" s="122">
        <v>2365</v>
      </c>
      <c r="I94" s="82">
        <v>8.7</v>
      </c>
      <c r="J94" s="122">
        <v>4392</v>
      </c>
      <c r="K94" s="82">
        <v>7.7</v>
      </c>
      <c r="L94" s="82">
        <v>1.9</v>
      </c>
    </row>
    <row r="95" spans="1:12" ht="11.25" customHeight="1">
      <c r="A95" s="137">
        <f>IF(C95&lt;&gt;"",COUNTA($C$14:C95),"")</f>
        <v>70</v>
      </c>
      <c r="B95" s="200" t="s">
        <v>418</v>
      </c>
      <c r="C95" s="122">
        <v>2294</v>
      </c>
      <c r="D95" s="82">
        <v>13.4</v>
      </c>
      <c r="E95" s="122">
        <v>5374</v>
      </c>
      <c r="F95" s="82">
        <v>26.6</v>
      </c>
      <c r="G95" s="82">
        <v>2.3</v>
      </c>
      <c r="H95" s="122">
        <v>6482</v>
      </c>
      <c r="I95" s="82">
        <v>18.4</v>
      </c>
      <c r="J95" s="122">
        <v>13863</v>
      </c>
      <c r="K95" s="82">
        <v>27</v>
      </c>
      <c r="L95" s="82">
        <v>2.1</v>
      </c>
    </row>
    <row r="96" spans="1:12" ht="11.25" customHeight="1">
      <c r="A96" s="137">
        <f>IF(C96&lt;&gt;"",COUNTA($C$14:C96),"")</f>
        <v>71</v>
      </c>
      <c r="B96" s="200" t="s">
        <v>419</v>
      </c>
      <c r="C96" s="122">
        <v>839</v>
      </c>
      <c r="D96" s="82">
        <v>12.6</v>
      </c>
      <c r="E96" s="122">
        <v>1824</v>
      </c>
      <c r="F96" s="82">
        <v>-9.2</v>
      </c>
      <c r="G96" s="82">
        <v>2.2</v>
      </c>
      <c r="H96" s="122">
        <v>2600</v>
      </c>
      <c r="I96" s="82">
        <v>6.1</v>
      </c>
      <c r="J96" s="122">
        <v>5475</v>
      </c>
      <c r="K96" s="82">
        <v>-1.9</v>
      </c>
      <c r="L96" s="82">
        <v>2.1</v>
      </c>
    </row>
    <row r="97" spans="1:12" ht="11.25" customHeight="1">
      <c r="A97" s="137">
        <f>IF(C97&lt;&gt;"",COUNTA($C$14:C97),"")</f>
        <v>72</v>
      </c>
      <c r="B97" s="200" t="s">
        <v>420</v>
      </c>
      <c r="C97" s="122">
        <v>859</v>
      </c>
      <c r="D97" s="82">
        <v>26.7</v>
      </c>
      <c r="E97" s="122">
        <v>1202</v>
      </c>
      <c r="F97" s="82">
        <v>21.4</v>
      </c>
      <c r="G97" s="82">
        <v>1.4</v>
      </c>
      <c r="H97" s="122">
        <v>2213</v>
      </c>
      <c r="I97" s="82">
        <v>19.9</v>
      </c>
      <c r="J97" s="122">
        <v>3362</v>
      </c>
      <c r="K97" s="82">
        <v>18.3</v>
      </c>
      <c r="L97" s="82">
        <v>1.5</v>
      </c>
    </row>
    <row r="98" spans="1:12" ht="11.25" customHeight="1">
      <c r="A98" s="137">
        <f>IF(C98&lt;&gt;"",COUNTA($C$14:C98),"")</f>
        <v>73</v>
      </c>
      <c r="B98" s="200" t="s">
        <v>470</v>
      </c>
      <c r="C98" s="122">
        <v>100</v>
      </c>
      <c r="D98" s="82">
        <v>16.3</v>
      </c>
      <c r="E98" s="122">
        <v>268</v>
      </c>
      <c r="F98" s="82">
        <v>112.7</v>
      </c>
      <c r="G98" s="82">
        <v>2.7</v>
      </c>
      <c r="H98" s="122">
        <v>100</v>
      </c>
      <c r="I98" s="82">
        <v>16.3</v>
      </c>
      <c r="J98" s="122">
        <v>268</v>
      </c>
      <c r="K98" s="82">
        <v>112.7</v>
      </c>
      <c r="L98" s="82">
        <v>2.7</v>
      </c>
    </row>
    <row r="99" spans="1:12" ht="11.25" customHeight="1">
      <c r="A99" s="137">
        <f>IF(C99&lt;&gt;"",COUNTA($C$14:C99),"")</f>
        <v>74</v>
      </c>
      <c r="B99" s="200" t="s">
        <v>421</v>
      </c>
      <c r="C99" s="122">
        <v>718</v>
      </c>
      <c r="D99" s="82">
        <v>8.1</v>
      </c>
      <c r="E99" s="122">
        <v>2295</v>
      </c>
      <c r="F99" s="82">
        <v>26.2</v>
      </c>
      <c r="G99" s="82">
        <v>3.2</v>
      </c>
      <c r="H99" s="122">
        <v>2213</v>
      </c>
      <c r="I99" s="82">
        <v>-5.2</v>
      </c>
      <c r="J99" s="122">
        <v>6203</v>
      </c>
      <c r="K99" s="82">
        <v>3.7</v>
      </c>
      <c r="L99" s="82">
        <v>2.8</v>
      </c>
    </row>
    <row r="100" spans="1:12" ht="11.25" customHeight="1">
      <c r="A100" s="137">
        <f>IF(C100&lt;&gt;"",COUNTA($C$14:C100),"")</f>
        <v>75</v>
      </c>
      <c r="B100" s="200" t="s">
        <v>422</v>
      </c>
      <c r="C100" s="122">
        <v>3021</v>
      </c>
      <c r="D100" s="82">
        <v>44.6</v>
      </c>
      <c r="E100" s="122">
        <v>10028</v>
      </c>
      <c r="F100" s="82">
        <v>30.5</v>
      </c>
      <c r="G100" s="82">
        <v>3.3</v>
      </c>
      <c r="H100" s="122">
        <v>12942</v>
      </c>
      <c r="I100" s="82">
        <v>71.9</v>
      </c>
      <c r="J100" s="122">
        <v>39666</v>
      </c>
      <c r="K100" s="82">
        <v>52.7</v>
      </c>
      <c r="L100" s="82">
        <v>3.1</v>
      </c>
    </row>
    <row r="101" spans="1:12" ht="11.25" customHeight="1">
      <c r="A101" s="137">
        <f>IF(C101&lt;&gt;"",COUNTA($C$14:C101),"")</f>
        <v>76</v>
      </c>
      <c r="B101" s="200" t="s">
        <v>423</v>
      </c>
      <c r="C101" s="122">
        <v>944</v>
      </c>
      <c r="D101" s="82">
        <v>-39.5</v>
      </c>
      <c r="E101" s="122">
        <v>2210</v>
      </c>
      <c r="F101" s="82">
        <v>-41.7</v>
      </c>
      <c r="G101" s="82">
        <v>2.3</v>
      </c>
      <c r="H101" s="122">
        <v>2711</v>
      </c>
      <c r="I101" s="82">
        <v>-25.8</v>
      </c>
      <c r="J101" s="122">
        <v>5350</v>
      </c>
      <c r="K101" s="82">
        <v>-32.8</v>
      </c>
      <c r="L101" s="82">
        <v>2</v>
      </c>
    </row>
    <row r="102" spans="1:12" ht="11.25" customHeight="1">
      <c r="A102" s="137">
        <f>IF(C102&lt;&gt;"",COUNTA($C$14:C102),"")</f>
        <v>77</v>
      </c>
      <c r="B102" s="200" t="s">
        <v>424</v>
      </c>
      <c r="C102" s="122">
        <v>2587</v>
      </c>
      <c r="D102" s="82">
        <v>5.1</v>
      </c>
      <c r="E102" s="122">
        <v>5722</v>
      </c>
      <c r="F102" s="82">
        <v>2.6</v>
      </c>
      <c r="G102" s="82">
        <v>2.2</v>
      </c>
      <c r="H102" s="122">
        <v>8690</v>
      </c>
      <c r="I102" s="82">
        <v>1.4</v>
      </c>
      <c r="J102" s="122">
        <v>18696</v>
      </c>
      <c r="K102" s="82">
        <v>-0.2</v>
      </c>
      <c r="L102" s="82">
        <v>2.2</v>
      </c>
    </row>
    <row r="103" spans="1:12" ht="11.25" customHeight="1">
      <c r="A103" s="137">
        <f>IF(C103&lt;&gt;"",COUNTA($C$14:C103),"")</f>
        <v>78</v>
      </c>
      <c r="B103" s="200" t="s">
        <v>425</v>
      </c>
      <c r="C103" s="122">
        <v>454</v>
      </c>
      <c r="D103" s="82">
        <v>13.5</v>
      </c>
      <c r="E103" s="122">
        <v>671</v>
      </c>
      <c r="F103" s="82">
        <v>-19.8</v>
      </c>
      <c r="G103" s="82">
        <v>1.5</v>
      </c>
      <c r="H103" s="122">
        <v>1064</v>
      </c>
      <c r="I103" s="82">
        <v>-2</v>
      </c>
      <c r="J103" s="122">
        <v>1679</v>
      </c>
      <c r="K103" s="82">
        <v>-24.4</v>
      </c>
      <c r="L103" s="82">
        <v>1.6</v>
      </c>
    </row>
    <row r="104" spans="1:12" ht="11.25" customHeight="1">
      <c r="A104" s="137">
        <f>IF(C104&lt;&gt;"",COUNTA($C$14:C104),"")</f>
        <v>79</v>
      </c>
      <c r="B104" s="200" t="s">
        <v>426</v>
      </c>
      <c r="C104" s="122">
        <v>1084</v>
      </c>
      <c r="D104" s="82">
        <v>53.1</v>
      </c>
      <c r="E104" s="122">
        <v>4625</v>
      </c>
      <c r="F104" s="82">
        <v>34.1</v>
      </c>
      <c r="G104" s="82">
        <v>4.3</v>
      </c>
      <c r="H104" s="122">
        <v>1857</v>
      </c>
      <c r="I104" s="82">
        <v>36.7</v>
      </c>
      <c r="J104" s="122">
        <v>7530</v>
      </c>
      <c r="K104" s="82">
        <v>38.7</v>
      </c>
      <c r="L104" s="82">
        <v>4.1</v>
      </c>
    </row>
    <row r="105" spans="1:12" ht="11.25" customHeight="1">
      <c r="A105" s="137">
        <f>IF(C105&lt;&gt;"",COUNTA($C$14:C105),"")</f>
        <v>80</v>
      </c>
      <c r="B105" s="200" t="s">
        <v>427</v>
      </c>
      <c r="C105" s="122">
        <v>204</v>
      </c>
      <c r="D105" s="82">
        <v>9.7</v>
      </c>
      <c r="E105" s="122">
        <v>378</v>
      </c>
      <c r="F105" s="82">
        <v>-41.2</v>
      </c>
      <c r="G105" s="82">
        <v>1.9</v>
      </c>
      <c r="H105" s="122">
        <v>499</v>
      </c>
      <c r="I105" s="82">
        <v>14.2</v>
      </c>
      <c r="J105" s="122">
        <v>910</v>
      </c>
      <c r="K105" s="82">
        <v>-27.5</v>
      </c>
      <c r="L105" s="82">
        <v>1.8</v>
      </c>
    </row>
    <row r="106" spans="1:12" ht="11.25" customHeight="1">
      <c r="A106" s="137">
        <f>IF(C106&lt;&gt;"",COUNTA($C$14:C106),"")</f>
        <v>81</v>
      </c>
      <c r="B106" s="200" t="s">
        <v>428</v>
      </c>
      <c r="C106" s="122">
        <v>360</v>
      </c>
      <c r="D106" s="82">
        <v>-8.6</v>
      </c>
      <c r="E106" s="122">
        <v>1362</v>
      </c>
      <c r="F106" s="82">
        <v>13</v>
      </c>
      <c r="G106" s="82">
        <v>3.8</v>
      </c>
      <c r="H106" s="122">
        <v>1038</v>
      </c>
      <c r="I106" s="82">
        <v>-17.4</v>
      </c>
      <c r="J106" s="122">
        <v>4385</v>
      </c>
      <c r="K106" s="82">
        <v>-7.1</v>
      </c>
      <c r="L106" s="82">
        <v>4.2</v>
      </c>
    </row>
    <row r="107" spans="1:12" ht="11.25" customHeight="1">
      <c r="A107" s="137">
        <f>IF(C107&lt;&gt;"",COUNTA($C$14:C107),"")</f>
        <v>82</v>
      </c>
      <c r="B107" s="200" t="s">
        <v>379</v>
      </c>
      <c r="C107" s="122">
        <v>794</v>
      </c>
      <c r="D107" s="82">
        <v>-20</v>
      </c>
      <c r="E107" s="122">
        <v>2456</v>
      </c>
      <c r="F107" s="82">
        <v>-10.9</v>
      </c>
      <c r="G107" s="82">
        <v>3.1</v>
      </c>
      <c r="H107" s="122">
        <v>1712</v>
      </c>
      <c r="I107" s="82">
        <v>1.1</v>
      </c>
      <c r="J107" s="122">
        <v>4259</v>
      </c>
      <c r="K107" s="82">
        <v>-10.6</v>
      </c>
      <c r="L107" s="82">
        <v>2.5</v>
      </c>
    </row>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2015 04&amp;R&amp;7&amp;P</oddFooter>
    <evenFooter>&amp;L&amp;7&amp;P&amp;R&amp;7StatA MV, Statistischer Bericht G413 2015 04</evenFooter>
  </headerFooter>
  <legacyDrawing r:id="rId2"/>
</worksheet>
</file>

<file path=xl/worksheets/sheet11.xml><?xml version="1.0" encoding="utf-8"?>
<worksheet xmlns="http://schemas.openxmlformats.org/spreadsheetml/2006/main" xmlns:r="http://schemas.openxmlformats.org/officeDocument/2006/relationships">
  <sheetPr codeName="Tabelle7"/>
  <dimension ref="A1:M59"/>
  <sheetViews>
    <sheetView zoomScale="140" zoomScaleNormal="14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9.140625" defaultRowHeight="12.75"/>
  <cols>
    <col min="1" max="1" width="3.7109375" style="18" customWidth="1"/>
    <col min="2" max="2" width="21.7109375" style="17" customWidth="1"/>
    <col min="3" max="3" width="7.28125" style="17" customWidth="1"/>
    <col min="4" max="4" width="5.7109375" style="17" customWidth="1"/>
    <col min="5" max="5" width="7.7109375" style="17" customWidth="1"/>
    <col min="6" max="7" width="5.7109375" style="17" customWidth="1"/>
    <col min="8" max="8" width="7.7109375" style="17" customWidth="1"/>
    <col min="9" max="9" width="6.28125" style="17" customWidth="1"/>
    <col min="10" max="10" width="8.28125" style="17" customWidth="1"/>
    <col min="11" max="11" width="6.28125" style="17" customWidth="1"/>
    <col min="12" max="12" width="5.7109375" style="17" customWidth="1"/>
    <col min="13" max="16384" width="9.140625" style="18" customWidth="1"/>
  </cols>
  <sheetData>
    <row r="1" spans="1:12" s="55" customFormat="1" ht="30" customHeight="1">
      <c r="A1" s="322" t="s">
        <v>130</v>
      </c>
      <c r="B1" s="323"/>
      <c r="C1" s="302" t="s">
        <v>216</v>
      </c>
      <c r="D1" s="302"/>
      <c r="E1" s="302"/>
      <c r="F1" s="302"/>
      <c r="G1" s="302"/>
      <c r="H1" s="302"/>
      <c r="I1" s="302"/>
      <c r="J1" s="302"/>
      <c r="K1" s="302"/>
      <c r="L1" s="303"/>
    </row>
    <row r="2" spans="1:12" s="20" customFormat="1" ht="30" customHeight="1">
      <c r="A2" s="324" t="s">
        <v>215</v>
      </c>
      <c r="B2" s="325"/>
      <c r="C2" s="326" t="s">
        <v>27</v>
      </c>
      <c r="D2" s="326"/>
      <c r="E2" s="326"/>
      <c r="F2" s="326"/>
      <c r="G2" s="326"/>
      <c r="H2" s="326"/>
      <c r="I2" s="326"/>
      <c r="J2" s="326"/>
      <c r="K2" s="326"/>
      <c r="L2" s="327"/>
    </row>
    <row r="3" spans="1:12" ht="11.25" customHeight="1">
      <c r="A3" s="298" t="s">
        <v>133</v>
      </c>
      <c r="B3" s="293" t="s">
        <v>186</v>
      </c>
      <c r="C3" s="300" t="s">
        <v>553</v>
      </c>
      <c r="D3" s="293"/>
      <c r="E3" s="293"/>
      <c r="F3" s="293"/>
      <c r="G3" s="293"/>
      <c r="H3" s="293" t="s">
        <v>555</v>
      </c>
      <c r="I3" s="293"/>
      <c r="J3" s="293"/>
      <c r="K3" s="293"/>
      <c r="L3" s="301"/>
    </row>
    <row r="4" spans="1:12" s="20" customFormat="1" ht="11.25" customHeight="1">
      <c r="A4" s="299"/>
      <c r="B4" s="293"/>
      <c r="C4" s="293" t="s">
        <v>1</v>
      </c>
      <c r="D4" s="293"/>
      <c r="E4" s="293" t="s">
        <v>2</v>
      </c>
      <c r="F4" s="293"/>
      <c r="G4" s="293" t="s">
        <v>180</v>
      </c>
      <c r="H4" s="293" t="s">
        <v>1</v>
      </c>
      <c r="I4" s="293"/>
      <c r="J4" s="293" t="s">
        <v>2</v>
      </c>
      <c r="K4" s="293"/>
      <c r="L4" s="301" t="s">
        <v>180</v>
      </c>
    </row>
    <row r="5" spans="1:12" s="20" customFormat="1" ht="11.25" customHeight="1">
      <c r="A5" s="299"/>
      <c r="B5" s="293"/>
      <c r="C5" s="293" t="s">
        <v>113</v>
      </c>
      <c r="D5" s="293" t="s">
        <v>136</v>
      </c>
      <c r="E5" s="293" t="s">
        <v>113</v>
      </c>
      <c r="F5" s="293" t="s">
        <v>136</v>
      </c>
      <c r="G5" s="293"/>
      <c r="H5" s="293" t="s">
        <v>113</v>
      </c>
      <c r="I5" s="293" t="s">
        <v>137</v>
      </c>
      <c r="J5" s="293" t="s">
        <v>113</v>
      </c>
      <c r="K5" s="293" t="s">
        <v>137</v>
      </c>
      <c r="L5" s="301"/>
    </row>
    <row r="6" spans="1:12" s="20" customFormat="1" ht="11.25" customHeight="1">
      <c r="A6" s="299"/>
      <c r="B6" s="293"/>
      <c r="C6" s="293"/>
      <c r="D6" s="293"/>
      <c r="E6" s="293"/>
      <c r="F6" s="293"/>
      <c r="G6" s="293"/>
      <c r="H6" s="293"/>
      <c r="I6" s="293"/>
      <c r="J6" s="293"/>
      <c r="K6" s="293"/>
      <c r="L6" s="301"/>
    </row>
    <row r="7" spans="1:12" s="20" customFormat="1" ht="11.25" customHeight="1">
      <c r="A7" s="299"/>
      <c r="B7" s="293"/>
      <c r="C7" s="293"/>
      <c r="D7" s="293"/>
      <c r="E7" s="293"/>
      <c r="F7" s="293"/>
      <c r="G7" s="293"/>
      <c r="H7" s="293"/>
      <c r="I7" s="293"/>
      <c r="J7" s="293"/>
      <c r="K7" s="293"/>
      <c r="L7" s="301"/>
    </row>
    <row r="8" spans="1:12" s="20" customFormat="1" ht="11.25" customHeight="1">
      <c r="A8" s="299"/>
      <c r="B8" s="293"/>
      <c r="C8" s="293"/>
      <c r="D8" s="293"/>
      <c r="E8" s="293"/>
      <c r="F8" s="293"/>
      <c r="G8" s="293"/>
      <c r="H8" s="293"/>
      <c r="I8" s="293"/>
      <c r="J8" s="293"/>
      <c r="K8" s="293"/>
      <c r="L8" s="301"/>
    </row>
    <row r="9" spans="1:12" s="20" customFormat="1" ht="11.25" customHeight="1">
      <c r="A9" s="299"/>
      <c r="B9" s="293"/>
      <c r="C9" s="293"/>
      <c r="D9" s="293"/>
      <c r="E9" s="293"/>
      <c r="F9" s="293"/>
      <c r="G9" s="293"/>
      <c r="H9" s="293"/>
      <c r="I9" s="293"/>
      <c r="J9" s="293"/>
      <c r="K9" s="293"/>
      <c r="L9" s="301"/>
    </row>
    <row r="10" spans="1:12" s="20" customFormat="1" ht="11.25" customHeight="1">
      <c r="A10" s="299"/>
      <c r="B10" s="293"/>
      <c r="C10" s="293"/>
      <c r="D10" s="293"/>
      <c r="E10" s="293"/>
      <c r="F10" s="293"/>
      <c r="G10" s="293"/>
      <c r="H10" s="293"/>
      <c r="I10" s="293"/>
      <c r="J10" s="293"/>
      <c r="K10" s="293"/>
      <c r="L10" s="301"/>
    </row>
    <row r="11" spans="1:12" s="20" customFormat="1" ht="11.25" customHeight="1">
      <c r="A11" s="299"/>
      <c r="B11" s="293"/>
      <c r="C11" s="204" t="s">
        <v>5</v>
      </c>
      <c r="D11" s="204" t="s">
        <v>7</v>
      </c>
      <c r="E11" s="204" t="s">
        <v>5</v>
      </c>
      <c r="F11" s="204" t="s">
        <v>7</v>
      </c>
      <c r="G11" s="293" t="s">
        <v>5</v>
      </c>
      <c r="H11" s="293"/>
      <c r="I11" s="204" t="s">
        <v>7</v>
      </c>
      <c r="J11" s="204" t="s">
        <v>5</v>
      </c>
      <c r="K11" s="204" t="s">
        <v>7</v>
      </c>
      <c r="L11" s="205" t="s">
        <v>5</v>
      </c>
    </row>
    <row r="12" spans="1:12" s="77" customFormat="1" ht="11.25" customHeight="1">
      <c r="A12" s="206">
        <v>1</v>
      </c>
      <c r="B12" s="60">
        <v>2</v>
      </c>
      <c r="C12" s="207">
        <v>3</v>
      </c>
      <c r="D12" s="60">
        <v>4</v>
      </c>
      <c r="E12" s="207">
        <v>5</v>
      </c>
      <c r="F12" s="60">
        <v>6</v>
      </c>
      <c r="G12" s="207">
        <v>7</v>
      </c>
      <c r="H12" s="60">
        <v>8</v>
      </c>
      <c r="I12" s="207">
        <v>9</v>
      </c>
      <c r="J12" s="60">
        <v>10</v>
      </c>
      <c r="K12" s="207">
        <v>11</v>
      </c>
      <c r="L12" s="61">
        <v>12</v>
      </c>
    </row>
    <row r="13" spans="2:12" ht="7.5" customHeight="1">
      <c r="B13" s="78" t="s">
        <v>0</v>
      </c>
      <c r="C13" s="218"/>
      <c r="D13" s="197" t="s">
        <v>0</v>
      </c>
      <c r="E13" s="198" t="s">
        <v>0</v>
      </c>
      <c r="F13" s="197" t="s">
        <v>0</v>
      </c>
      <c r="G13" s="194" t="s">
        <v>0</v>
      </c>
      <c r="H13" s="198" t="s">
        <v>0</v>
      </c>
      <c r="I13" s="197" t="s">
        <v>0</v>
      </c>
      <c r="J13" s="198" t="s">
        <v>0</v>
      </c>
      <c r="K13" s="197" t="s">
        <v>0</v>
      </c>
      <c r="L13" s="194" t="s">
        <v>0</v>
      </c>
    </row>
    <row r="14" spans="1:12" s="20" customFormat="1" ht="11.25" customHeight="1">
      <c r="A14" s="137">
        <f>IF(C14&lt;&gt;"",COUNTA($C$14:C14),"")</f>
        <v>1</v>
      </c>
      <c r="B14" s="115" t="s">
        <v>15</v>
      </c>
      <c r="C14" s="217">
        <v>36564</v>
      </c>
      <c r="D14" s="81">
        <v>-11.1</v>
      </c>
      <c r="E14" s="163">
        <v>141937</v>
      </c>
      <c r="F14" s="81">
        <v>-12.8</v>
      </c>
      <c r="G14" s="74">
        <v>3.9</v>
      </c>
      <c r="H14" s="163">
        <v>44175</v>
      </c>
      <c r="I14" s="81">
        <v>-6.8</v>
      </c>
      <c r="J14" s="163">
        <v>176501</v>
      </c>
      <c r="K14" s="81">
        <v>-9.3</v>
      </c>
      <c r="L14" s="74">
        <v>4</v>
      </c>
    </row>
    <row r="15" spans="1:13" s="20" customFormat="1" ht="11.25" customHeight="1">
      <c r="A15" s="137">
        <f>IF(C15&lt;&gt;"",COUNTA($C$14:C15),"")</f>
        <v>2</v>
      </c>
      <c r="B15" s="116" t="s">
        <v>276</v>
      </c>
      <c r="C15" s="216">
        <v>35636</v>
      </c>
      <c r="D15" s="82">
        <v>-10.2</v>
      </c>
      <c r="E15" s="164">
        <v>139503</v>
      </c>
      <c r="F15" s="82">
        <v>-12.1</v>
      </c>
      <c r="G15" s="76">
        <v>3.9</v>
      </c>
      <c r="H15" s="164">
        <v>43124</v>
      </c>
      <c r="I15" s="82">
        <v>-5.9</v>
      </c>
      <c r="J15" s="164">
        <v>173744</v>
      </c>
      <c r="K15" s="82">
        <v>-8.7</v>
      </c>
      <c r="L15" s="76">
        <v>4</v>
      </c>
      <c r="M15" s="21"/>
    </row>
    <row r="16" spans="1:13" ht="11.25" customHeight="1">
      <c r="A16" s="137">
        <f>IF(C16&lt;&gt;"",COUNTA($C$14:C16),"")</f>
        <v>3</v>
      </c>
      <c r="B16" s="116" t="s">
        <v>277</v>
      </c>
      <c r="C16" s="216">
        <v>928</v>
      </c>
      <c r="D16" s="82">
        <v>-36.7</v>
      </c>
      <c r="E16" s="164">
        <v>2434</v>
      </c>
      <c r="F16" s="82">
        <v>-39.9</v>
      </c>
      <c r="G16" s="76">
        <v>2.6</v>
      </c>
      <c r="H16" s="164">
        <v>1051</v>
      </c>
      <c r="I16" s="82">
        <v>-31.9</v>
      </c>
      <c r="J16" s="164">
        <v>2757</v>
      </c>
      <c r="K16" s="82">
        <v>-34.9</v>
      </c>
      <c r="L16" s="76">
        <v>2.6</v>
      </c>
      <c r="M16" s="22"/>
    </row>
    <row r="17" spans="1:13" ht="11.25" customHeight="1">
      <c r="A17" s="137">
        <f>IF(C17&lt;&gt;"",COUNTA($C$14:C17),"")</f>
      </c>
      <c r="B17" s="116"/>
      <c r="C17" s="216"/>
      <c r="D17" s="82"/>
      <c r="E17" s="164"/>
      <c r="F17" s="82"/>
      <c r="G17" s="76"/>
      <c r="H17" s="164"/>
      <c r="I17" s="82"/>
      <c r="J17" s="164"/>
      <c r="K17" s="82"/>
      <c r="L17" s="76"/>
      <c r="M17" s="22"/>
    </row>
    <row r="18" spans="1:13" s="20" customFormat="1" ht="11.25" customHeight="1">
      <c r="A18" s="137">
        <f>IF(C18&lt;&gt;"",COUNTA($C$14:C18),"")</f>
        <v>4</v>
      </c>
      <c r="B18" s="115" t="s">
        <v>159</v>
      </c>
      <c r="C18" s="217">
        <v>5076</v>
      </c>
      <c r="D18" s="81">
        <v>-15.5</v>
      </c>
      <c r="E18" s="163">
        <v>15212</v>
      </c>
      <c r="F18" s="81">
        <v>-14.8</v>
      </c>
      <c r="G18" s="74">
        <v>3</v>
      </c>
      <c r="H18" s="163">
        <v>5698</v>
      </c>
      <c r="I18" s="81">
        <v>-11.4</v>
      </c>
      <c r="J18" s="163">
        <v>17593</v>
      </c>
      <c r="K18" s="81">
        <v>-9.4</v>
      </c>
      <c r="L18" s="74">
        <v>3.1</v>
      </c>
      <c r="M18" s="21"/>
    </row>
    <row r="19" spans="1:13" ht="11.25" customHeight="1">
      <c r="A19" s="137">
        <f>IF(C19&lt;&gt;"",COUNTA($C$14:C19),"")</f>
        <v>5</v>
      </c>
      <c r="B19" s="116" t="s">
        <v>278</v>
      </c>
      <c r="C19" s="216">
        <v>4878</v>
      </c>
      <c r="D19" s="82">
        <v>-13.5</v>
      </c>
      <c r="E19" s="164">
        <v>14689</v>
      </c>
      <c r="F19" s="82">
        <v>-12.3</v>
      </c>
      <c r="G19" s="76">
        <v>3</v>
      </c>
      <c r="H19" s="164">
        <v>5492</v>
      </c>
      <c r="I19" s="82">
        <v>-9.2</v>
      </c>
      <c r="J19" s="164">
        <v>17056</v>
      </c>
      <c r="K19" s="82">
        <v>-6.6</v>
      </c>
      <c r="L19" s="76">
        <v>3.1</v>
      </c>
      <c r="M19" s="22"/>
    </row>
    <row r="20" spans="1:13" ht="11.25" customHeight="1">
      <c r="A20" s="137">
        <f>IF(C20&lt;&gt;"",COUNTA($C$14:C20),"")</f>
        <v>6</v>
      </c>
      <c r="B20" s="116" t="s">
        <v>279</v>
      </c>
      <c r="C20" s="216">
        <v>198</v>
      </c>
      <c r="D20" s="82">
        <v>-46</v>
      </c>
      <c r="E20" s="164">
        <v>523</v>
      </c>
      <c r="F20" s="82">
        <v>-52.2</v>
      </c>
      <c r="G20" s="76">
        <v>2.6</v>
      </c>
      <c r="H20" s="164">
        <v>206</v>
      </c>
      <c r="I20" s="82">
        <v>-45.9</v>
      </c>
      <c r="J20" s="164">
        <v>537</v>
      </c>
      <c r="K20" s="82">
        <v>-53.5</v>
      </c>
      <c r="L20" s="76">
        <v>2.6</v>
      </c>
      <c r="M20" s="22"/>
    </row>
    <row r="21" spans="1:13" ht="11.25" customHeight="1">
      <c r="A21" s="137">
        <f>IF(C21&lt;&gt;"",COUNTA($C$14:C21),"")</f>
      </c>
      <c r="B21" s="116"/>
      <c r="C21" s="216"/>
      <c r="D21" s="82"/>
      <c r="E21" s="164"/>
      <c r="F21" s="82"/>
      <c r="G21" s="76"/>
      <c r="H21" s="164"/>
      <c r="I21" s="82"/>
      <c r="J21" s="164"/>
      <c r="K21" s="82"/>
      <c r="L21" s="76"/>
      <c r="M21" s="22"/>
    </row>
    <row r="22" spans="1:13" s="20" customFormat="1" ht="11.25" customHeight="1">
      <c r="A22" s="137">
        <f>IF(C22&lt;&gt;"",COUNTA($C$14:C22),"")</f>
        <v>7</v>
      </c>
      <c r="B22" s="115" t="s">
        <v>160</v>
      </c>
      <c r="C22" s="217">
        <v>9038</v>
      </c>
      <c r="D22" s="81">
        <v>-19.1</v>
      </c>
      <c r="E22" s="163">
        <v>46876</v>
      </c>
      <c r="F22" s="81">
        <v>-6.6</v>
      </c>
      <c r="G22" s="74">
        <v>5.2</v>
      </c>
      <c r="H22" s="163">
        <v>11377</v>
      </c>
      <c r="I22" s="81">
        <v>-11.8</v>
      </c>
      <c r="J22" s="163">
        <v>59038</v>
      </c>
      <c r="K22" s="81">
        <v>-5.5</v>
      </c>
      <c r="L22" s="74">
        <v>5.2</v>
      </c>
      <c r="M22" s="21"/>
    </row>
    <row r="23" spans="1:13" ht="11.25" customHeight="1">
      <c r="A23" s="137">
        <f>IF(C23&lt;&gt;"",COUNTA($C$14:C23),"")</f>
        <v>8</v>
      </c>
      <c r="B23" s="116" t="s">
        <v>278</v>
      </c>
      <c r="C23" s="216">
        <v>8850</v>
      </c>
      <c r="D23" s="82">
        <v>-18.9</v>
      </c>
      <c r="E23" s="164">
        <v>46281</v>
      </c>
      <c r="F23" s="82">
        <v>-6.3</v>
      </c>
      <c r="G23" s="76">
        <v>5.2</v>
      </c>
      <c r="H23" s="164">
        <v>11151</v>
      </c>
      <c r="I23" s="82">
        <v>-11.7</v>
      </c>
      <c r="J23" s="164">
        <v>58362</v>
      </c>
      <c r="K23" s="82">
        <v>-5.3</v>
      </c>
      <c r="L23" s="76">
        <v>5.2</v>
      </c>
      <c r="M23" s="22"/>
    </row>
    <row r="24" spans="1:13" ht="11.25" customHeight="1">
      <c r="A24" s="137">
        <f>IF(C24&lt;&gt;"",COUNTA($C$14:C24),"")</f>
        <v>9</v>
      </c>
      <c r="B24" s="116" t="s">
        <v>279</v>
      </c>
      <c r="C24" s="216">
        <v>188</v>
      </c>
      <c r="D24" s="82">
        <v>-27.7</v>
      </c>
      <c r="E24" s="164">
        <v>595</v>
      </c>
      <c r="F24" s="82">
        <v>-26.5</v>
      </c>
      <c r="G24" s="76">
        <v>3.2</v>
      </c>
      <c r="H24" s="164">
        <v>226</v>
      </c>
      <c r="I24" s="82">
        <v>-16.6</v>
      </c>
      <c r="J24" s="164">
        <v>676</v>
      </c>
      <c r="K24" s="82">
        <v>-18.2</v>
      </c>
      <c r="L24" s="76">
        <v>3</v>
      </c>
      <c r="M24" s="22"/>
    </row>
    <row r="25" spans="1:13" ht="11.25" customHeight="1">
      <c r="A25" s="137">
        <f>IF(C25&lt;&gt;"",COUNTA($C$14:C25),"")</f>
      </c>
      <c r="B25" s="116"/>
      <c r="C25" s="216"/>
      <c r="D25" s="82"/>
      <c r="E25" s="164"/>
      <c r="F25" s="82"/>
      <c r="G25" s="76"/>
      <c r="H25" s="164"/>
      <c r="I25" s="82"/>
      <c r="J25" s="164"/>
      <c r="K25" s="82"/>
      <c r="L25" s="76"/>
      <c r="M25" s="22"/>
    </row>
    <row r="26" spans="1:13" ht="11.25" customHeight="1">
      <c r="A26" s="137">
        <f>IF(C26&lt;&gt;"",COUNTA($C$14:C26),"")</f>
      </c>
      <c r="B26" s="115" t="s">
        <v>302</v>
      </c>
      <c r="C26" s="216"/>
      <c r="D26" s="82"/>
      <c r="E26" s="164"/>
      <c r="F26" s="82"/>
      <c r="G26" s="76"/>
      <c r="H26" s="164"/>
      <c r="I26" s="82"/>
      <c r="J26" s="164"/>
      <c r="K26" s="82"/>
      <c r="L26" s="76"/>
      <c r="M26" s="22"/>
    </row>
    <row r="27" spans="1:13" s="20" customFormat="1" ht="11.25" customHeight="1">
      <c r="A27" s="137">
        <f>IF(C27&lt;&gt;"",COUNTA($C$14:C27),"")</f>
        <v>10</v>
      </c>
      <c r="B27" s="115" t="s">
        <v>303</v>
      </c>
      <c r="C27" s="217">
        <v>12682</v>
      </c>
      <c r="D27" s="81">
        <v>-3.3</v>
      </c>
      <c r="E27" s="163">
        <v>47215</v>
      </c>
      <c r="F27" s="81">
        <v>-14.9</v>
      </c>
      <c r="G27" s="74">
        <v>3.7</v>
      </c>
      <c r="H27" s="163">
        <v>15493</v>
      </c>
      <c r="I27" s="81">
        <v>1.6</v>
      </c>
      <c r="J27" s="163">
        <v>60893</v>
      </c>
      <c r="K27" s="81">
        <v>-9.3</v>
      </c>
      <c r="L27" s="74">
        <v>3.9</v>
      </c>
      <c r="M27" s="21"/>
    </row>
    <row r="28" spans="1:13" ht="11.25" customHeight="1">
      <c r="A28" s="137">
        <f>IF(C28&lt;&gt;"",COUNTA($C$14:C28),"")</f>
        <v>11</v>
      </c>
      <c r="B28" s="116" t="s">
        <v>278</v>
      </c>
      <c r="C28" s="216">
        <v>12380</v>
      </c>
      <c r="D28" s="82">
        <v>-2.9</v>
      </c>
      <c r="E28" s="164">
        <v>46514</v>
      </c>
      <c r="F28" s="82">
        <v>-14.8</v>
      </c>
      <c r="G28" s="76">
        <v>3.8</v>
      </c>
      <c r="H28" s="164">
        <v>15138</v>
      </c>
      <c r="I28" s="82">
        <v>1.9</v>
      </c>
      <c r="J28" s="164">
        <v>60038</v>
      </c>
      <c r="K28" s="82">
        <v>-9.3</v>
      </c>
      <c r="L28" s="76">
        <v>4</v>
      </c>
      <c r="M28" s="22"/>
    </row>
    <row r="29" spans="1:13" ht="11.25" customHeight="1">
      <c r="A29" s="137">
        <f>IF(C29&lt;&gt;"",COUNTA($C$14:C29),"")</f>
        <v>12</v>
      </c>
      <c r="B29" s="116" t="s">
        <v>279</v>
      </c>
      <c r="C29" s="216">
        <v>302</v>
      </c>
      <c r="D29" s="82">
        <v>-17</v>
      </c>
      <c r="E29" s="164">
        <v>701</v>
      </c>
      <c r="F29" s="82">
        <v>-20.8</v>
      </c>
      <c r="G29" s="76">
        <v>2.3</v>
      </c>
      <c r="H29" s="164">
        <v>355</v>
      </c>
      <c r="I29" s="82">
        <v>-7.8</v>
      </c>
      <c r="J29" s="164">
        <v>855</v>
      </c>
      <c r="K29" s="82">
        <v>-9.4</v>
      </c>
      <c r="L29" s="76">
        <v>2.4</v>
      </c>
      <c r="M29" s="22"/>
    </row>
    <row r="30" spans="1:13" ht="11.25" customHeight="1">
      <c r="A30" s="137">
        <f>IF(C30&lt;&gt;"",COUNTA($C$14:C30),"")</f>
      </c>
      <c r="B30" s="116"/>
      <c r="C30" s="216"/>
      <c r="D30" s="82"/>
      <c r="E30" s="164"/>
      <c r="F30" s="82"/>
      <c r="G30" s="76"/>
      <c r="H30" s="164"/>
      <c r="I30" s="82"/>
      <c r="J30" s="164"/>
      <c r="K30" s="82"/>
      <c r="L30" s="76"/>
      <c r="M30" s="22"/>
    </row>
    <row r="31" spans="1:13" s="20" customFormat="1" ht="11.25" customHeight="1">
      <c r="A31" s="137">
        <f>IF(C31&lt;&gt;"",COUNTA($C$14:C31),"")</f>
        <v>13</v>
      </c>
      <c r="B31" s="115" t="s">
        <v>161</v>
      </c>
      <c r="C31" s="217">
        <v>1922</v>
      </c>
      <c r="D31" s="81">
        <v>-1.7</v>
      </c>
      <c r="E31" s="163">
        <v>6237</v>
      </c>
      <c r="F31" s="81">
        <v>-2.5</v>
      </c>
      <c r="G31" s="74">
        <v>3.2</v>
      </c>
      <c r="H31" s="163">
        <v>2274</v>
      </c>
      <c r="I31" s="81">
        <v>-10.9</v>
      </c>
      <c r="J31" s="163">
        <v>7043</v>
      </c>
      <c r="K31" s="81">
        <v>-13.3</v>
      </c>
      <c r="L31" s="74">
        <v>3.1</v>
      </c>
      <c r="M31" s="21"/>
    </row>
    <row r="32" spans="1:13" ht="11.25" customHeight="1">
      <c r="A32" s="137">
        <f>IF(C32&lt;&gt;"",COUNTA($C$14:C32),"")</f>
        <v>14</v>
      </c>
      <c r="B32" s="116" t="s">
        <v>278</v>
      </c>
      <c r="C32" s="216">
        <v>1847</v>
      </c>
      <c r="D32" s="82">
        <v>2.8</v>
      </c>
      <c r="E32" s="164">
        <v>6028</v>
      </c>
      <c r="F32" s="82">
        <v>1.6</v>
      </c>
      <c r="G32" s="76">
        <v>3.3</v>
      </c>
      <c r="H32" s="164">
        <v>2195</v>
      </c>
      <c r="I32" s="82">
        <v>-7.7</v>
      </c>
      <c r="J32" s="164">
        <v>6830</v>
      </c>
      <c r="K32" s="82">
        <v>-10.6</v>
      </c>
      <c r="L32" s="76">
        <v>3.1</v>
      </c>
      <c r="M32" s="22"/>
    </row>
    <row r="33" spans="1:13" ht="11.25" customHeight="1">
      <c r="A33" s="137">
        <f>IF(C33&lt;&gt;"",COUNTA($C$14:C33),"")</f>
        <v>15</v>
      </c>
      <c r="B33" s="116" t="s">
        <v>279</v>
      </c>
      <c r="C33" s="216">
        <v>75</v>
      </c>
      <c r="D33" s="82">
        <v>-52.5</v>
      </c>
      <c r="E33" s="164">
        <v>209</v>
      </c>
      <c r="F33" s="82">
        <v>-55.3</v>
      </c>
      <c r="G33" s="76">
        <v>2.8</v>
      </c>
      <c r="H33" s="164">
        <v>79</v>
      </c>
      <c r="I33" s="82">
        <v>-54.1</v>
      </c>
      <c r="J33" s="164">
        <v>213</v>
      </c>
      <c r="K33" s="82">
        <v>-56.4</v>
      </c>
      <c r="L33" s="76">
        <v>2.7</v>
      </c>
      <c r="M33" s="22"/>
    </row>
    <row r="34" spans="1:13" ht="11.25" customHeight="1">
      <c r="A34" s="137">
        <f>IF(C34&lt;&gt;"",COUNTA($C$14:C34),"")</f>
      </c>
      <c r="B34" s="116"/>
      <c r="C34" s="216"/>
      <c r="D34" s="82"/>
      <c r="E34" s="164"/>
      <c r="F34" s="82"/>
      <c r="G34" s="76"/>
      <c r="H34" s="164"/>
      <c r="I34" s="82"/>
      <c r="J34" s="164"/>
      <c r="K34" s="82"/>
      <c r="L34" s="76"/>
      <c r="M34" s="22"/>
    </row>
    <row r="35" spans="1:13" ht="11.25" customHeight="1">
      <c r="A35" s="137">
        <f>IF(C35&lt;&gt;"",COUNTA($C$14:C35),"")</f>
      </c>
      <c r="B35" s="115" t="s">
        <v>238</v>
      </c>
      <c r="C35" s="216"/>
      <c r="D35" s="82"/>
      <c r="E35" s="164"/>
      <c r="F35" s="82"/>
      <c r="G35" s="76"/>
      <c r="H35" s="164"/>
      <c r="I35" s="82"/>
      <c r="J35" s="164"/>
      <c r="K35" s="82"/>
      <c r="L35" s="76"/>
      <c r="M35" s="22"/>
    </row>
    <row r="36" spans="1:13" s="20" customFormat="1" ht="11.25" customHeight="1">
      <c r="A36" s="137">
        <f>IF(C36&lt;&gt;"",COUNTA($C$14:C36),"")</f>
        <v>16</v>
      </c>
      <c r="B36" s="115" t="s">
        <v>237</v>
      </c>
      <c r="C36" s="217">
        <v>7846</v>
      </c>
      <c r="D36" s="81">
        <v>-11.7</v>
      </c>
      <c r="E36" s="163">
        <v>26397</v>
      </c>
      <c r="F36" s="81">
        <v>-19.6</v>
      </c>
      <c r="G36" s="74">
        <v>3.4</v>
      </c>
      <c r="H36" s="163">
        <v>9333</v>
      </c>
      <c r="I36" s="81">
        <v>-9</v>
      </c>
      <c r="J36" s="163">
        <v>31934</v>
      </c>
      <c r="K36" s="81">
        <v>-14.6</v>
      </c>
      <c r="L36" s="74">
        <v>3.4</v>
      </c>
      <c r="M36" s="21"/>
    </row>
    <row r="37" spans="1:13" ht="11.25" customHeight="1">
      <c r="A37" s="137">
        <f>IF(C37&lt;&gt;"",COUNTA($C$14:C37),"")</f>
        <v>17</v>
      </c>
      <c r="B37" s="116" t="s">
        <v>278</v>
      </c>
      <c r="C37" s="216">
        <v>7681</v>
      </c>
      <c r="D37" s="82">
        <v>-10.3</v>
      </c>
      <c r="E37" s="164">
        <v>25991</v>
      </c>
      <c r="F37" s="82">
        <v>-18.9</v>
      </c>
      <c r="G37" s="76">
        <v>3.4</v>
      </c>
      <c r="H37" s="164">
        <v>9148</v>
      </c>
      <c r="I37" s="82">
        <v>-7.8</v>
      </c>
      <c r="J37" s="164">
        <v>31458</v>
      </c>
      <c r="K37" s="82">
        <v>-13.9</v>
      </c>
      <c r="L37" s="76">
        <v>3.4</v>
      </c>
      <c r="M37" s="22"/>
    </row>
    <row r="38" spans="1:13" ht="11.25" customHeight="1">
      <c r="A38" s="137">
        <f>IF(C38&lt;&gt;"",COUNTA($C$14:C38),"")</f>
        <v>18</v>
      </c>
      <c r="B38" s="116" t="s">
        <v>279</v>
      </c>
      <c r="C38" s="216">
        <v>165</v>
      </c>
      <c r="D38" s="82">
        <v>-48.1</v>
      </c>
      <c r="E38" s="164">
        <v>406</v>
      </c>
      <c r="F38" s="82">
        <v>-48.9</v>
      </c>
      <c r="G38" s="76">
        <v>2.5</v>
      </c>
      <c r="H38" s="164">
        <v>185</v>
      </c>
      <c r="I38" s="82">
        <v>-44.8</v>
      </c>
      <c r="J38" s="164">
        <v>476</v>
      </c>
      <c r="K38" s="82">
        <v>-42</v>
      </c>
      <c r="L38" s="76">
        <v>2.6</v>
      </c>
      <c r="M38" s="22"/>
    </row>
    <row r="39" spans="1:13" ht="11.25" customHeight="1">
      <c r="A39" s="137">
        <f>IF(C39&lt;&gt;"",COUNTA($C$14:C39),"")</f>
      </c>
      <c r="B39" s="116" t="s">
        <v>19</v>
      </c>
      <c r="C39" s="216"/>
      <c r="D39" s="82"/>
      <c r="E39" s="164"/>
      <c r="F39" s="82"/>
      <c r="G39" s="76"/>
      <c r="H39" s="164"/>
      <c r="I39" s="82"/>
      <c r="J39" s="164"/>
      <c r="K39" s="82"/>
      <c r="L39" s="76"/>
      <c r="M39" s="22"/>
    </row>
    <row r="40" spans="1:13" ht="11.25" customHeight="1">
      <c r="A40" s="137">
        <f>IF(C40&lt;&gt;"",COUNTA($C$14:C40),"")</f>
      </c>
      <c r="B40" s="116" t="s">
        <v>18</v>
      </c>
      <c r="C40" s="216"/>
      <c r="D40" s="82"/>
      <c r="E40" s="164"/>
      <c r="F40" s="82"/>
      <c r="G40" s="76"/>
      <c r="H40" s="164"/>
      <c r="I40" s="82"/>
      <c r="J40" s="164"/>
      <c r="K40" s="82"/>
      <c r="L40" s="76"/>
      <c r="M40" s="22"/>
    </row>
    <row r="41" spans="1:13" ht="11.25" customHeight="1">
      <c r="A41" s="137">
        <f>IF(C41&lt;&gt;"",COUNTA($C$14:C41),"")</f>
      </c>
      <c r="B41" s="116"/>
      <c r="C41" s="216"/>
      <c r="D41" s="82"/>
      <c r="E41" s="164"/>
      <c r="F41" s="82"/>
      <c r="G41" s="76"/>
      <c r="H41" s="164"/>
      <c r="I41" s="82"/>
      <c r="J41" s="164"/>
      <c r="K41" s="82"/>
      <c r="L41" s="76"/>
      <c r="M41" s="22"/>
    </row>
    <row r="42" spans="1:13" s="20" customFormat="1" ht="11.25" customHeight="1">
      <c r="A42" s="137">
        <f>IF(C42&lt;&gt;"",COUNTA($C$14:C42),"")</f>
        <v>19</v>
      </c>
      <c r="B42" s="115" t="s">
        <v>270</v>
      </c>
      <c r="C42" s="217">
        <v>3505</v>
      </c>
      <c r="D42" s="81">
        <v>-19.1</v>
      </c>
      <c r="E42" s="163">
        <v>18835</v>
      </c>
      <c r="F42" s="81">
        <v>-11.6</v>
      </c>
      <c r="G42" s="74">
        <v>5.4</v>
      </c>
      <c r="H42" s="163">
        <v>4727</v>
      </c>
      <c r="I42" s="81">
        <v>-14.7</v>
      </c>
      <c r="J42" s="163">
        <v>27000</v>
      </c>
      <c r="K42" s="81">
        <v>-12.2</v>
      </c>
      <c r="L42" s="74">
        <v>5.7</v>
      </c>
      <c r="M42" s="21"/>
    </row>
    <row r="43" spans="1:13" ht="11.25" customHeight="1">
      <c r="A43" s="137">
        <f>IF(C43&lt;&gt;"",COUNTA($C$14:C43),"")</f>
        <v>20</v>
      </c>
      <c r="B43" s="116" t="s">
        <v>278</v>
      </c>
      <c r="C43" s="216">
        <v>3433</v>
      </c>
      <c r="D43" s="82">
        <v>-18.8</v>
      </c>
      <c r="E43" s="164">
        <v>18636</v>
      </c>
      <c r="F43" s="82">
        <v>-11.3</v>
      </c>
      <c r="G43" s="76">
        <v>5.4</v>
      </c>
      <c r="H43" s="164">
        <v>4649</v>
      </c>
      <c r="I43" s="82">
        <v>-14.4</v>
      </c>
      <c r="J43" s="164">
        <v>26765</v>
      </c>
      <c r="K43" s="82">
        <v>-12.1</v>
      </c>
      <c r="L43" s="76">
        <v>5.8</v>
      </c>
      <c r="M43" s="22"/>
    </row>
    <row r="44" spans="1:13" ht="11.25" customHeight="1">
      <c r="A44" s="137">
        <f>IF(C44&lt;&gt;"",COUNTA($C$14:C44),"")</f>
        <v>21</v>
      </c>
      <c r="B44" s="116" t="s">
        <v>279</v>
      </c>
      <c r="C44" s="216">
        <v>72</v>
      </c>
      <c r="D44" s="82">
        <v>-32.1</v>
      </c>
      <c r="E44" s="164">
        <v>199</v>
      </c>
      <c r="F44" s="82">
        <v>-31.4</v>
      </c>
      <c r="G44" s="76">
        <v>2.8</v>
      </c>
      <c r="H44" s="164">
        <v>78</v>
      </c>
      <c r="I44" s="82">
        <v>-29.1</v>
      </c>
      <c r="J44" s="164">
        <v>235</v>
      </c>
      <c r="K44" s="82">
        <v>-21.1</v>
      </c>
      <c r="L44" s="76">
        <v>3</v>
      </c>
      <c r="M44" s="22"/>
    </row>
    <row r="45" spans="1:13" s="17" customFormat="1" ht="11.25" customHeight="1">
      <c r="A45" s="137">
        <f>IF(C45&lt;&gt;"",COUNTA($C$14:C45),"")</f>
      </c>
      <c r="B45" s="116"/>
      <c r="C45" s="216"/>
      <c r="D45" s="82"/>
      <c r="E45" s="164"/>
      <c r="F45" s="82"/>
      <c r="G45" s="76"/>
      <c r="H45" s="164"/>
      <c r="I45" s="82"/>
      <c r="J45" s="164"/>
      <c r="K45" s="82"/>
      <c r="L45" s="76"/>
      <c r="M45" s="23"/>
    </row>
    <row r="46" spans="1:13" s="20" customFormat="1" ht="11.25" customHeight="1">
      <c r="A46" s="137">
        <f>IF(C46&lt;&gt;"",COUNTA($C$14:C46),"")</f>
        <v>22</v>
      </c>
      <c r="B46" s="115" t="s">
        <v>271</v>
      </c>
      <c r="C46" s="217">
        <v>4042</v>
      </c>
      <c r="D46" s="81">
        <v>-15.2</v>
      </c>
      <c r="E46" s="163">
        <v>23702</v>
      </c>
      <c r="F46" s="81">
        <v>1.6</v>
      </c>
      <c r="G46" s="74">
        <v>5.9</v>
      </c>
      <c r="H46" s="163">
        <v>4906</v>
      </c>
      <c r="I46" s="81">
        <v>-6</v>
      </c>
      <c r="J46" s="163">
        <v>26599</v>
      </c>
      <c r="K46" s="81">
        <v>2.4</v>
      </c>
      <c r="L46" s="74">
        <v>5.4</v>
      </c>
      <c r="M46" s="21"/>
    </row>
    <row r="47" spans="1:13" ht="11.25" customHeight="1">
      <c r="A47" s="137">
        <f>IF(C47&lt;&gt;"",COUNTA($C$14:C47),"")</f>
        <v>23</v>
      </c>
      <c r="B47" s="116" t="s">
        <v>278</v>
      </c>
      <c r="C47" s="216">
        <v>3960</v>
      </c>
      <c r="D47" s="82">
        <v>-15</v>
      </c>
      <c r="E47" s="164">
        <v>23372</v>
      </c>
      <c r="F47" s="82">
        <v>1.9</v>
      </c>
      <c r="G47" s="76">
        <v>5.9</v>
      </c>
      <c r="H47" s="164">
        <v>4792</v>
      </c>
      <c r="I47" s="82">
        <v>-6.2</v>
      </c>
      <c r="J47" s="164">
        <v>26224</v>
      </c>
      <c r="K47" s="82">
        <v>2.5</v>
      </c>
      <c r="L47" s="76">
        <v>5.5</v>
      </c>
      <c r="M47" s="22"/>
    </row>
    <row r="48" spans="1:13" ht="11.25" customHeight="1">
      <c r="A48" s="137">
        <f>IF(C48&lt;&gt;"",COUNTA($C$14:C48),"")</f>
        <v>24</v>
      </c>
      <c r="B48" s="116" t="s">
        <v>279</v>
      </c>
      <c r="C48" s="216">
        <v>82</v>
      </c>
      <c r="D48" s="82">
        <v>-21.9</v>
      </c>
      <c r="E48" s="164">
        <v>330</v>
      </c>
      <c r="F48" s="82">
        <v>-13.4</v>
      </c>
      <c r="G48" s="76">
        <v>4</v>
      </c>
      <c r="H48" s="164">
        <v>114</v>
      </c>
      <c r="I48" s="82">
        <v>2.7</v>
      </c>
      <c r="J48" s="164">
        <v>375</v>
      </c>
      <c r="K48" s="82">
        <v>-3.4</v>
      </c>
      <c r="L48" s="76">
        <v>3.3</v>
      </c>
      <c r="M48" s="22"/>
    </row>
    <row r="49" spans="2:13" ht="11.25" customHeight="1">
      <c r="B49" s="66"/>
      <c r="C49" s="24"/>
      <c r="D49" s="25"/>
      <c r="E49" s="24"/>
      <c r="F49" s="25"/>
      <c r="G49" s="25"/>
      <c r="H49" s="24"/>
      <c r="I49" s="25"/>
      <c r="J49" s="24"/>
      <c r="K49" s="25"/>
      <c r="L49" s="25"/>
      <c r="M49" s="22"/>
    </row>
    <row r="50" spans="2:12" ht="11.25">
      <c r="B50" s="18"/>
      <c r="C50" s="18"/>
      <c r="D50" s="18"/>
      <c r="E50" s="18"/>
      <c r="F50" s="18"/>
      <c r="G50" s="18"/>
      <c r="H50" s="18"/>
      <c r="I50" s="18"/>
      <c r="J50" s="18"/>
      <c r="K50" s="18"/>
      <c r="L50" s="18"/>
    </row>
    <row r="51" spans="2:12" ht="11.25">
      <c r="B51" s="18"/>
      <c r="C51" s="18"/>
      <c r="D51" s="18"/>
      <c r="E51" s="18"/>
      <c r="F51" s="18"/>
      <c r="G51" s="18"/>
      <c r="H51" s="18"/>
      <c r="I51" s="18"/>
      <c r="J51" s="18"/>
      <c r="K51" s="18"/>
      <c r="L51" s="18"/>
    </row>
    <row r="52" spans="2:12" ht="11.25">
      <c r="B52" s="18"/>
      <c r="C52" s="18"/>
      <c r="D52" s="18"/>
      <c r="E52" s="18"/>
      <c r="F52" s="18"/>
      <c r="G52" s="18"/>
      <c r="H52" s="18"/>
      <c r="I52" s="18"/>
      <c r="J52" s="18"/>
      <c r="K52" s="18"/>
      <c r="L52" s="18"/>
    </row>
    <row r="53" spans="2:12" ht="11.25">
      <c r="B53" s="18"/>
      <c r="C53" s="18"/>
      <c r="D53" s="18"/>
      <c r="E53" s="18"/>
      <c r="F53" s="18"/>
      <c r="G53" s="18"/>
      <c r="H53" s="18"/>
      <c r="I53" s="18"/>
      <c r="J53" s="18"/>
      <c r="K53" s="18"/>
      <c r="L53" s="18"/>
    </row>
    <row r="54" spans="2:12" ht="11.25">
      <c r="B54" s="18"/>
      <c r="C54" s="18"/>
      <c r="D54" s="18"/>
      <c r="E54" s="18"/>
      <c r="F54" s="18"/>
      <c r="G54" s="18"/>
      <c r="H54" s="18"/>
      <c r="I54" s="18"/>
      <c r="J54" s="18"/>
      <c r="K54" s="18"/>
      <c r="L54" s="18"/>
    </row>
    <row r="55" spans="2:12" ht="11.25">
      <c r="B55" s="18"/>
      <c r="C55" s="18"/>
      <c r="D55" s="18"/>
      <c r="E55" s="18"/>
      <c r="F55" s="18"/>
      <c r="G55" s="18"/>
      <c r="H55" s="18"/>
      <c r="I55" s="18"/>
      <c r="J55" s="18"/>
      <c r="K55" s="18"/>
      <c r="L55" s="18"/>
    </row>
    <row r="56" spans="2:12" ht="11.25">
      <c r="B56" s="18"/>
      <c r="C56" s="18"/>
      <c r="D56" s="18"/>
      <c r="E56" s="18"/>
      <c r="F56" s="18"/>
      <c r="G56" s="18"/>
      <c r="H56" s="18"/>
      <c r="I56" s="18"/>
      <c r="J56" s="18"/>
      <c r="K56" s="18"/>
      <c r="L56" s="18"/>
    </row>
    <row r="57" spans="2:12" ht="11.25">
      <c r="B57" s="18"/>
      <c r="C57" s="18"/>
      <c r="D57" s="18"/>
      <c r="E57" s="18"/>
      <c r="F57" s="18"/>
      <c r="G57" s="18"/>
      <c r="H57" s="18"/>
      <c r="I57" s="18"/>
      <c r="J57" s="18"/>
      <c r="K57" s="18"/>
      <c r="L57" s="18"/>
    </row>
    <row r="58" spans="2:12" ht="11.25">
      <c r="B58" s="18"/>
      <c r="C58" s="18"/>
      <c r="D58" s="18"/>
      <c r="E58" s="18"/>
      <c r="F58" s="18"/>
      <c r="G58" s="18"/>
      <c r="H58" s="18"/>
      <c r="I58" s="18"/>
      <c r="J58" s="18"/>
      <c r="K58" s="18"/>
      <c r="L58" s="18"/>
    </row>
    <row r="59" spans="2:12" ht="11.25">
      <c r="B59" s="18"/>
      <c r="C59" s="18"/>
      <c r="D59" s="18"/>
      <c r="E59" s="18"/>
      <c r="F59" s="18"/>
      <c r="G59" s="18"/>
      <c r="H59" s="18"/>
      <c r="I59" s="18"/>
      <c r="J59" s="18"/>
      <c r="K59" s="18"/>
      <c r="L59" s="18"/>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2015 04&amp;R&amp;7&amp;P</oddFooter>
    <evenFooter>&amp;L&amp;7&amp;P&amp;R&amp;7StatA MV, Statistischer Bericht G413 2015 04</evenFooter>
  </headerFooter>
  <legacyDrawing r:id="rId2"/>
</worksheet>
</file>

<file path=xl/worksheets/sheet12.xml><?xml version="1.0" encoding="utf-8"?>
<worksheet xmlns="http://schemas.openxmlformats.org/spreadsheetml/2006/main" xmlns:r="http://schemas.openxmlformats.org/officeDocument/2006/relationships">
  <sheetPr codeName="Tabelle22"/>
  <dimension ref="A1:M67"/>
  <sheetViews>
    <sheetView zoomScale="140" zoomScaleNormal="14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9.140625" defaultRowHeight="12.75"/>
  <cols>
    <col min="1" max="1" width="3.7109375" style="18" customWidth="1"/>
    <col min="2" max="2" width="21.7109375" style="17" customWidth="1"/>
    <col min="3" max="3" width="7.28125" style="17" customWidth="1"/>
    <col min="4" max="4" width="5.7109375" style="17" customWidth="1"/>
    <col min="5" max="5" width="7.7109375" style="17" customWidth="1"/>
    <col min="6" max="7" width="5.7109375" style="17" customWidth="1"/>
    <col min="8" max="8" width="7.7109375" style="17" customWidth="1"/>
    <col min="9" max="9" width="6.28125" style="17" customWidth="1"/>
    <col min="10" max="10" width="8.28125" style="17" customWidth="1"/>
    <col min="11" max="11" width="6.28125" style="17" customWidth="1"/>
    <col min="12" max="12" width="5.7109375" style="17" customWidth="1"/>
    <col min="13" max="16384" width="9.140625" style="18" customWidth="1"/>
  </cols>
  <sheetData>
    <row r="1" spans="1:12" s="55" customFormat="1" ht="30" customHeight="1">
      <c r="A1" s="322" t="s">
        <v>130</v>
      </c>
      <c r="B1" s="323"/>
      <c r="C1" s="302" t="s">
        <v>216</v>
      </c>
      <c r="D1" s="302"/>
      <c r="E1" s="302"/>
      <c r="F1" s="302"/>
      <c r="G1" s="302"/>
      <c r="H1" s="302"/>
      <c r="I1" s="302"/>
      <c r="J1" s="302"/>
      <c r="K1" s="302"/>
      <c r="L1" s="303"/>
    </row>
    <row r="2" spans="1:12" s="20" customFormat="1" ht="30" customHeight="1">
      <c r="A2" s="324" t="s">
        <v>217</v>
      </c>
      <c r="B2" s="325"/>
      <c r="C2" s="326" t="s">
        <v>139</v>
      </c>
      <c r="D2" s="326"/>
      <c r="E2" s="326"/>
      <c r="F2" s="326"/>
      <c r="G2" s="326"/>
      <c r="H2" s="326"/>
      <c r="I2" s="326"/>
      <c r="J2" s="326"/>
      <c r="K2" s="326"/>
      <c r="L2" s="327"/>
    </row>
    <row r="3" spans="1:12" ht="11.25" customHeight="1">
      <c r="A3" s="298" t="s">
        <v>133</v>
      </c>
      <c r="B3" s="293" t="s">
        <v>188</v>
      </c>
      <c r="C3" s="300" t="s">
        <v>553</v>
      </c>
      <c r="D3" s="293"/>
      <c r="E3" s="293"/>
      <c r="F3" s="293"/>
      <c r="G3" s="293"/>
      <c r="H3" s="293" t="s">
        <v>555</v>
      </c>
      <c r="I3" s="293"/>
      <c r="J3" s="293"/>
      <c r="K3" s="293"/>
      <c r="L3" s="301"/>
    </row>
    <row r="4" spans="1:12" s="20" customFormat="1" ht="11.25" customHeight="1">
      <c r="A4" s="299"/>
      <c r="B4" s="293"/>
      <c r="C4" s="293" t="s">
        <v>1</v>
      </c>
      <c r="D4" s="293"/>
      <c r="E4" s="293" t="s">
        <v>2</v>
      </c>
      <c r="F4" s="293"/>
      <c r="G4" s="293" t="s">
        <v>180</v>
      </c>
      <c r="H4" s="293" t="s">
        <v>1</v>
      </c>
      <c r="I4" s="293"/>
      <c r="J4" s="293" t="s">
        <v>2</v>
      </c>
      <c r="K4" s="293"/>
      <c r="L4" s="301" t="s">
        <v>180</v>
      </c>
    </row>
    <row r="5" spans="1:12" s="20" customFormat="1" ht="11.25" customHeight="1">
      <c r="A5" s="299"/>
      <c r="B5" s="293"/>
      <c r="C5" s="293" t="s">
        <v>113</v>
      </c>
      <c r="D5" s="293" t="s">
        <v>136</v>
      </c>
      <c r="E5" s="293" t="s">
        <v>113</v>
      </c>
      <c r="F5" s="293" t="s">
        <v>136</v>
      </c>
      <c r="G5" s="293"/>
      <c r="H5" s="293" t="s">
        <v>113</v>
      </c>
      <c r="I5" s="293" t="s">
        <v>137</v>
      </c>
      <c r="J5" s="293" t="s">
        <v>113</v>
      </c>
      <c r="K5" s="293" t="s">
        <v>137</v>
      </c>
      <c r="L5" s="301"/>
    </row>
    <row r="6" spans="1:12" s="20" customFormat="1" ht="11.25" customHeight="1">
      <c r="A6" s="299"/>
      <c r="B6" s="293"/>
      <c r="C6" s="293"/>
      <c r="D6" s="293"/>
      <c r="E6" s="293"/>
      <c r="F6" s="293"/>
      <c r="G6" s="293"/>
      <c r="H6" s="293"/>
      <c r="I6" s="293"/>
      <c r="J6" s="293"/>
      <c r="K6" s="293"/>
      <c r="L6" s="301"/>
    </row>
    <row r="7" spans="1:12" s="20" customFormat="1" ht="11.25" customHeight="1">
      <c r="A7" s="299"/>
      <c r="B7" s="293"/>
      <c r="C7" s="293"/>
      <c r="D7" s="293"/>
      <c r="E7" s="293"/>
      <c r="F7" s="293"/>
      <c r="G7" s="293"/>
      <c r="H7" s="293"/>
      <c r="I7" s="293"/>
      <c r="J7" s="293"/>
      <c r="K7" s="293"/>
      <c r="L7" s="301"/>
    </row>
    <row r="8" spans="1:12" s="20" customFormat="1" ht="11.25" customHeight="1">
      <c r="A8" s="299"/>
      <c r="B8" s="293"/>
      <c r="C8" s="293"/>
      <c r="D8" s="293"/>
      <c r="E8" s="293"/>
      <c r="F8" s="293"/>
      <c r="G8" s="293"/>
      <c r="H8" s="293"/>
      <c r="I8" s="293"/>
      <c r="J8" s="293"/>
      <c r="K8" s="293"/>
      <c r="L8" s="301"/>
    </row>
    <row r="9" spans="1:12" s="20" customFormat="1" ht="11.25" customHeight="1">
      <c r="A9" s="299"/>
      <c r="B9" s="293"/>
      <c r="C9" s="293"/>
      <c r="D9" s="293"/>
      <c r="E9" s="293"/>
      <c r="F9" s="293"/>
      <c r="G9" s="293"/>
      <c r="H9" s="293"/>
      <c r="I9" s="293"/>
      <c r="J9" s="293"/>
      <c r="K9" s="293"/>
      <c r="L9" s="301"/>
    </row>
    <row r="10" spans="1:12" s="20" customFormat="1" ht="11.25" customHeight="1">
      <c r="A10" s="299"/>
      <c r="B10" s="293"/>
      <c r="C10" s="293"/>
      <c r="D10" s="293"/>
      <c r="E10" s="293"/>
      <c r="F10" s="293"/>
      <c r="G10" s="293"/>
      <c r="H10" s="293"/>
      <c r="I10" s="293"/>
      <c r="J10" s="293"/>
      <c r="K10" s="293"/>
      <c r="L10" s="301"/>
    </row>
    <row r="11" spans="1:12" s="20" customFormat="1" ht="11.25" customHeight="1">
      <c r="A11" s="299"/>
      <c r="B11" s="293"/>
      <c r="C11" s="204" t="s">
        <v>5</v>
      </c>
      <c r="D11" s="204" t="s">
        <v>7</v>
      </c>
      <c r="E11" s="204" t="s">
        <v>5</v>
      </c>
      <c r="F11" s="204" t="s">
        <v>7</v>
      </c>
      <c r="G11" s="293" t="s">
        <v>5</v>
      </c>
      <c r="H11" s="293"/>
      <c r="I11" s="204" t="s">
        <v>7</v>
      </c>
      <c r="J11" s="204" t="s">
        <v>5</v>
      </c>
      <c r="K11" s="204" t="s">
        <v>7</v>
      </c>
      <c r="L11" s="205" t="s">
        <v>5</v>
      </c>
    </row>
    <row r="12" spans="1:12" s="77" customFormat="1" ht="11.25" customHeight="1">
      <c r="A12" s="206">
        <v>1</v>
      </c>
      <c r="B12" s="60">
        <v>2</v>
      </c>
      <c r="C12" s="207">
        <v>3</v>
      </c>
      <c r="D12" s="60">
        <v>4</v>
      </c>
      <c r="E12" s="207">
        <v>5</v>
      </c>
      <c r="F12" s="60">
        <v>6</v>
      </c>
      <c r="G12" s="207">
        <v>7</v>
      </c>
      <c r="H12" s="60">
        <v>8</v>
      </c>
      <c r="I12" s="207">
        <v>9</v>
      </c>
      <c r="J12" s="60">
        <v>10</v>
      </c>
      <c r="K12" s="207">
        <v>11</v>
      </c>
      <c r="L12" s="61">
        <v>12</v>
      </c>
    </row>
    <row r="13" spans="2:12" ht="7.5" customHeight="1">
      <c r="B13" s="78" t="s">
        <v>0</v>
      </c>
      <c r="C13" s="221"/>
      <c r="D13" s="197" t="s">
        <v>0</v>
      </c>
      <c r="E13" s="222" t="s">
        <v>0</v>
      </c>
      <c r="F13" s="197" t="s">
        <v>0</v>
      </c>
      <c r="G13" s="223" t="s">
        <v>0</v>
      </c>
      <c r="H13" s="222" t="s">
        <v>0</v>
      </c>
      <c r="I13" s="197" t="s">
        <v>0</v>
      </c>
      <c r="J13" s="222" t="s">
        <v>0</v>
      </c>
      <c r="K13" s="197" t="s">
        <v>0</v>
      </c>
      <c r="L13" s="223" t="s">
        <v>0</v>
      </c>
    </row>
    <row r="14" spans="1:12" s="20" customFormat="1" ht="11.25" customHeight="1">
      <c r="A14" s="137">
        <f>IF(C14&lt;&gt;"",COUNTA($C$14:C14),"")</f>
        <v>1</v>
      </c>
      <c r="B14" s="115" t="s">
        <v>15</v>
      </c>
      <c r="C14" s="220">
        <v>36564</v>
      </c>
      <c r="D14" s="81">
        <v>-11.1</v>
      </c>
      <c r="E14" s="224">
        <v>141937</v>
      </c>
      <c r="F14" s="81">
        <v>-12.8</v>
      </c>
      <c r="G14" s="87">
        <v>3.9</v>
      </c>
      <c r="H14" s="224">
        <v>44175</v>
      </c>
      <c r="I14" s="81">
        <v>-6.8</v>
      </c>
      <c r="J14" s="224">
        <v>176501</v>
      </c>
      <c r="K14" s="81">
        <v>-9.3</v>
      </c>
      <c r="L14" s="87">
        <v>4</v>
      </c>
    </row>
    <row r="15" spans="1:13" s="20" customFormat="1" ht="11.25" customHeight="1">
      <c r="A15" s="137">
        <f>IF(C15&lt;&gt;"",COUNTA($C$14:C15),"")</f>
        <v>2</v>
      </c>
      <c r="B15" s="116" t="s">
        <v>276</v>
      </c>
      <c r="C15" s="219">
        <v>35636</v>
      </c>
      <c r="D15" s="82">
        <v>-10.2</v>
      </c>
      <c r="E15" s="225">
        <v>139503</v>
      </c>
      <c r="F15" s="82">
        <v>-12.1</v>
      </c>
      <c r="G15" s="86">
        <v>3.9</v>
      </c>
      <c r="H15" s="225">
        <v>43124</v>
      </c>
      <c r="I15" s="82">
        <v>-5.9</v>
      </c>
      <c r="J15" s="225">
        <v>173744</v>
      </c>
      <c r="K15" s="82">
        <v>-8.7</v>
      </c>
      <c r="L15" s="86">
        <v>4</v>
      </c>
      <c r="M15" s="21"/>
    </row>
    <row r="16" spans="1:13" ht="11.25" customHeight="1">
      <c r="A16" s="137">
        <f>IF(C16&lt;&gt;"",COUNTA($C$14:C16),"")</f>
        <v>3</v>
      </c>
      <c r="B16" s="116" t="s">
        <v>277</v>
      </c>
      <c r="C16" s="219">
        <v>928</v>
      </c>
      <c r="D16" s="82">
        <v>-36.7</v>
      </c>
      <c r="E16" s="225">
        <v>2434</v>
      </c>
      <c r="F16" s="82">
        <v>-39.9</v>
      </c>
      <c r="G16" s="86">
        <v>2.6</v>
      </c>
      <c r="H16" s="225">
        <v>1051</v>
      </c>
      <c r="I16" s="82">
        <v>-31.9</v>
      </c>
      <c r="J16" s="225">
        <v>2757</v>
      </c>
      <c r="K16" s="82">
        <v>-34.9</v>
      </c>
      <c r="L16" s="86">
        <v>2.6</v>
      </c>
      <c r="M16" s="22"/>
    </row>
    <row r="17" spans="1:13" ht="11.25" customHeight="1">
      <c r="A17" s="137">
        <f>IF(C17&lt;&gt;"",COUNTA($C$14:C17),"")</f>
      </c>
      <c r="B17" s="116"/>
      <c r="C17" s="219"/>
      <c r="D17" s="82"/>
      <c r="E17" s="225"/>
      <c r="F17" s="82"/>
      <c r="G17" s="86"/>
      <c r="H17" s="225"/>
      <c r="I17" s="82"/>
      <c r="J17" s="225"/>
      <c r="K17" s="82"/>
      <c r="L17" s="86"/>
      <c r="M17" s="22"/>
    </row>
    <row r="18" spans="1:13" s="20" customFormat="1" ht="11.25" customHeight="1">
      <c r="A18" s="137">
        <f>IF(C18&lt;&gt;"",COUNTA($C$14:C18),"")</f>
        <v>4</v>
      </c>
      <c r="B18" s="115" t="s">
        <v>170</v>
      </c>
      <c r="C18" s="220" t="s">
        <v>24</v>
      </c>
      <c r="D18" s="81" t="s">
        <v>24</v>
      </c>
      <c r="E18" s="224" t="s">
        <v>24</v>
      </c>
      <c r="F18" s="81" t="s">
        <v>24</v>
      </c>
      <c r="G18" s="87" t="s">
        <v>24</v>
      </c>
      <c r="H18" s="224" t="s">
        <v>24</v>
      </c>
      <c r="I18" s="81" t="s">
        <v>24</v>
      </c>
      <c r="J18" s="224" t="s">
        <v>24</v>
      </c>
      <c r="K18" s="81" t="s">
        <v>24</v>
      </c>
      <c r="L18" s="87" t="s">
        <v>24</v>
      </c>
      <c r="M18" s="21"/>
    </row>
    <row r="19" spans="1:13" ht="11.25" customHeight="1">
      <c r="A19" s="137">
        <f>IF(C19&lt;&gt;"",COUNTA($C$14:C19),"")</f>
        <v>5</v>
      </c>
      <c r="B19" s="116" t="s">
        <v>278</v>
      </c>
      <c r="C19" s="219" t="s">
        <v>24</v>
      </c>
      <c r="D19" s="82" t="s">
        <v>24</v>
      </c>
      <c r="E19" s="225" t="s">
        <v>24</v>
      </c>
      <c r="F19" s="82" t="s">
        <v>24</v>
      </c>
      <c r="G19" s="86" t="s">
        <v>24</v>
      </c>
      <c r="H19" s="225" t="s">
        <v>24</v>
      </c>
      <c r="I19" s="82" t="s">
        <v>24</v>
      </c>
      <c r="J19" s="225" t="s">
        <v>24</v>
      </c>
      <c r="K19" s="82" t="s">
        <v>24</v>
      </c>
      <c r="L19" s="86" t="s">
        <v>24</v>
      </c>
      <c r="M19" s="22"/>
    </row>
    <row r="20" spans="1:13" ht="11.25" customHeight="1">
      <c r="A20" s="137">
        <f>IF(C20&lt;&gt;"",COUNTA($C$14:C20),"")</f>
        <v>6</v>
      </c>
      <c r="B20" s="116" t="s">
        <v>279</v>
      </c>
      <c r="C20" s="219" t="s">
        <v>24</v>
      </c>
      <c r="D20" s="82" t="s">
        <v>24</v>
      </c>
      <c r="E20" s="225" t="s">
        <v>24</v>
      </c>
      <c r="F20" s="82" t="s">
        <v>24</v>
      </c>
      <c r="G20" s="86" t="s">
        <v>24</v>
      </c>
      <c r="H20" s="225" t="s">
        <v>24</v>
      </c>
      <c r="I20" s="82" t="s">
        <v>24</v>
      </c>
      <c r="J20" s="225" t="s">
        <v>24</v>
      </c>
      <c r="K20" s="82" t="s">
        <v>24</v>
      </c>
      <c r="L20" s="86" t="s">
        <v>24</v>
      </c>
      <c r="M20" s="22"/>
    </row>
    <row r="21" spans="1:13" ht="11.25" customHeight="1">
      <c r="A21" s="137">
        <f>IF(C21&lt;&gt;"",COUNTA($C$14:C21),"")</f>
      </c>
      <c r="B21" s="116"/>
      <c r="C21" s="219"/>
      <c r="D21" s="82"/>
      <c r="E21" s="225"/>
      <c r="F21" s="82"/>
      <c r="G21" s="86"/>
      <c r="H21" s="225"/>
      <c r="I21" s="82"/>
      <c r="J21" s="225"/>
      <c r="K21" s="82"/>
      <c r="L21" s="86"/>
      <c r="M21" s="22"/>
    </row>
    <row r="22" spans="1:13" ht="11.25" customHeight="1">
      <c r="A22" s="137">
        <f>IF(C22&lt;&gt;"",COUNTA($C$14:C22),"")</f>
        <v>7</v>
      </c>
      <c r="B22" s="115" t="s">
        <v>452</v>
      </c>
      <c r="C22" s="220" t="s">
        <v>24</v>
      </c>
      <c r="D22" s="81" t="s">
        <v>24</v>
      </c>
      <c r="E22" s="224" t="s">
        <v>24</v>
      </c>
      <c r="F22" s="81" t="s">
        <v>24</v>
      </c>
      <c r="G22" s="87" t="s">
        <v>24</v>
      </c>
      <c r="H22" s="224" t="s">
        <v>24</v>
      </c>
      <c r="I22" s="81" t="s">
        <v>24</v>
      </c>
      <c r="J22" s="224" t="s">
        <v>24</v>
      </c>
      <c r="K22" s="81" t="s">
        <v>24</v>
      </c>
      <c r="L22" s="87" t="s">
        <v>24</v>
      </c>
      <c r="M22" s="22"/>
    </row>
    <row r="23" spans="1:13" ht="11.25" customHeight="1">
      <c r="A23" s="137">
        <f>IF(C23&lt;&gt;"",COUNTA($C$14:C23),"")</f>
        <v>8</v>
      </c>
      <c r="B23" s="116" t="s">
        <v>278</v>
      </c>
      <c r="C23" s="219" t="s">
        <v>24</v>
      </c>
      <c r="D23" s="82" t="s">
        <v>24</v>
      </c>
      <c r="E23" s="225" t="s">
        <v>24</v>
      </c>
      <c r="F23" s="82" t="s">
        <v>24</v>
      </c>
      <c r="G23" s="86" t="s">
        <v>24</v>
      </c>
      <c r="H23" s="225" t="s">
        <v>24</v>
      </c>
      <c r="I23" s="82" t="s">
        <v>24</v>
      </c>
      <c r="J23" s="225" t="s">
        <v>24</v>
      </c>
      <c r="K23" s="82" t="s">
        <v>24</v>
      </c>
      <c r="L23" s="86" t="s">
        <v>24</v>
      </c>
      <c r="M23" s="22"/>
    </row>
    <row r="24" spans="1:13" ht="11.25" customHeight="1">
      <c r="A24" s="137">
        <f>IF(C24&lt;&gt;"",COUNTA($C$14:C24),"")</f>
        <v>9</v>
      </c>
      <c r="B24" s="116" t="s">
        <v>279</v>
      </c>
      <c r="C24" s="219" t="s">
        <v>24</v>
      </c>
      <c r="D24" s="82" t="s">
        <v>24</v>
      </c>
      <c r="E24" s="225" t="s">
        <v>24</v>
      </c>
      <c r="F24" s="82" t="s">
        <v>24</v>
      </c>
      <c r="G24" s="86" t="s">
        <v>24</v>
      </c>
      <c r="H24" s="225" t="s">
        <v>24</v>
      </c>
      <c r="I24" s="82" t="s">
        <v>24</v>
      </c>
      <c r="J24" s="225" t="s">
        <v>24</v>
      </c>
      <c r="K24" s="82" t="s">
        <v>24</v>
      </c>
      <c r="L24" s="86" t="s">
        <v>24</v>
      </c>
      <c r="M24" s="22"/>
    </row>
    <row r="25" spans="1:13" s="20" customFormat="1" ht="11.25" customHeight="1">
      <c r="A25" s="137">
        <f>IF(C25&lt;&gt;"",COUNTA($C$14:C25),"")</f>
      </c>
      <c r="B25" s="116" t="s">
        <v>0</v>
      </c>
      <c r="C25" s="219"/>
      <c r="D25" s="82"/>
      <c r="E25" s="225"/>
      <c r="F25" s="82"/>
      <c r="G25" s="86"/>
      <c r="H25" s="225"/>
      <c r="I25" s="82"/>
      <c r="J25" s="225"/>
      <c r="K25" s="82"/>
      <c r="L25" s="86"/>
      <c r="M25" s="21"/>
    </row>
    <row r="26" spans="1:13" s="20" customFormat="1" ht="11.25" customHeight="1">
      <c r="A26" s="137">
        <f>IF(C26&lt;&gt;"",COUNTA($C$14:C26),"")</f>
      </c>
      <c r="B26" s="115" t="s">
        <v>280</v>
      </c>
      <c r="C26" s="219"/>
      <c r="D26" s="82"/>
      <c r="E26" s="225"/>
      <c r="F26" s="82"/>
      <c r="G26" s="86"/>
      <c r="H26" s="225"/>
      <c r="I26" s="82"/>
      <c r="J26" s="225"/>
      <c r="K26" s="82"/>
      <c r="L26" s="86"/>
      <c r="M26" s="21"/>
    </row>
    <row r="27" spans="1:13" ht="11.25" customHeight="1">
      <c r="A27" s="137">
        <f>IF(C27&lt;&gt;"",COUNTA($C$14:C27),"")</f>
        <v>10</v>
      </c>
      <c r="B27" s="115" t="s">
        <v>281</v>
      </c>
      <c r="C27" s="220">
        <v>7531</v>
      </c>
      <c r="D27" s="81">
        <v>-13.5</v>
      </c>
      <c r="E27" s="224">
        <v>24975</v>
      </c>
      <c r="F27" s="81">
        <v>-21.8</v>
      </c>
      <c r="G27" s="87">
        <v>3.3</v>
      </c>
      <c r="H27" s="224">
        <v>8945</v>
      </c>
      <c r="I27" s="81">
        <v>-11</v>
      </c>
      <c r="J27" s="224">
        <v>29867</v>
      </c>
      <c r="K27" s="81">
        <v>-17.8</v>
      </c>
      <c r="L27" s="87">
        <v>3.3</v>
      </c>
      <c r="M27" s="22"/>
    </row>
    <row r="28" spans="1:13" ht="11.25" customHeight="1">
      <c r="A28" s="137">
        <f>IF(C28&lt;&gt;"",COUNTA($C$14:C28),"")</f>
        <v>11</v>
      </c>
      <c r="B28" s="116" t="s">
        <v>278</v>
      </c>
      <c r="C28" s="219">
        <v>7366</v>
      </c>
      <c r="D28" s="82">
        <v>-12.3</v>
      </c>
      <c r="E28" s="225">
        <v>24569</v>
      </c>
      <c r="F28" s="82">
        <v>-21.2</v>
      </c>
      <c r="G28" s="86">
        <v>3.3</v>
      </c>
      <c r="H28" s="225">
        <v>8760</v>
      </c>
      <c r="I28" s="82">
        <v>-9.9</v>
      </c>
      <c r="J28" s="225">
        <v>29391</v>
      </c>
      <c r="K28" s="82">
        <v>-17.3</v>
      </c>
      <c r="L28" s="86">
        <v>3.4</v>
      </c>
      <c r="M28" s="22"/>
    </row>
    <row r="29" spans="1:13" s="20" customFormat="1" ht="11.25" customHeight="1">
      <c r="A29" s="137">
        <f>IF(C29&lt;&gt;"",COUNTA($C$14:C29),"")</f>
        <v>12</v>
      </c>
      <c r="B29" s="116" t="s">
        <v>279</v>
      </c>
      <c r="C29" s="219">
        <v>165</v>
      </c>
      <c r="D29" s="82">
        <v>-46.3</v>
      </c>
      <c r="E29" s="225">
        <v>406</v>
      </c>
      <c r="F29" s="82">
        <v>-46.8</v>
      </c>
      <c r="G29" s="86">
        <v>2.5</v>
      </c>
      <c r="H29" s="225">
        <v>185</v>
      </c>
      <c r="I29" s="82">
        <v>-42.9</v>
      </c>
      <c r="J29" s="225">
        <v>476</v>
      </c>
      <c r="K29" s="82">
        <v>-39.7</v>
      </c>
      <c r="L29" s="86">
        <v>2.6</v>
      </c>
      <c r="M29" s="21"/>
    </row>
    <row r="30" spans="1:13" ht="11.25" customHeight="1">
      <c r="A30" s="137">
        <f>IF(C30&lt;&gt;"",COUNTA($C$14:C30),"")</f>
      </c>
      <c r="B30" s="116"/>
      <c r="C30" s="219"/>
      <c r="D30" s="82"/>
      <c r="E30" s="225"/>
      <c r="F30" s="82"/>
      <c r="G30" s="86"/>
      <c r="H30" s="225"/>
      <c r="I30" s="82"/>
      <c r="J30" s="225"/>
      <c r="K30" s="82"/>
      <c r="L30" s="86"/>
      <c r="M30" s="22"/>
    </row>
    <row r="31" spans="1:13" ht="11.25" customHeight="1">
      <c r="A31" s="137">
        <f>IF(C31&lt;&gt;"",COUNTA($C$14:C31),"")</f>
        <v>13</v>
      </c>
      <c r="B31" s="115" t="s">
        <v>173</v>
      </c>
      <c r="C31" s="220">
        <v>7714</v>
      </c>
      <c r="D31" s="81">
        <v>-13.2</v>
      </c>
      <c r="E31" s="224">
        <v>31839</v>
      </c>
      <c r="F31" s="81">
        <v>-20</v>
      </c>
      <c r="G31" s="87">
        <v>4.1</v>
      </c>
      <c r="H31" s="224">
        <v>9038</v>
      </c>
      <c r="I31" s="81">
        <v>-7.6</v>
      </c>
      <c r="J31" s="224">
        <v>40730</v>
      </c>
      <c r="K31" s="81">
        <v>-14.4</v>
      </c>
      <c r="L31" s="87">
        <v>4.5</v>
      </c>
      <c r="M31" s="22"/>
    </row>
    <row r="32" spans="1:13" ht="11.25" customHeight="1">
      <c r="A32" s="137">
        <f>IF(C32&lt;&gt;"",COUNTA($C$14:C32),"")</f>
        <v>14</v>
      </c>
      <c r="B32" s="116" t="s">
        <v>278</v>
      </c>
      <c r="C32" s="219">
        <v>7608</v>
      </c>
      <c r="D32" s="82">
        <v>-12.8</v>
      </c>
      <c r="E32" s="225">
        <v>31576</v>
      </c>
      <c r="F32" s="82">
        <v>-19.9</v>
      </c>
      <c r="G32" s="86">
        <v>4.2</v>
      </c>
      <c r="H32" s="225">
        <v>8909</v>
      </c>
      <c r="I32" s="82">
        <v>-7.4</v>
      </c>
      <c r="J32" s="225">
        <v>40432</v>
      </c>
      <c r="K32" s="82">
        <v>-14.3</v>
      </c>
      <c r="L32" s="86">
        <v>4.5</v>
      </c>
      <c r="M32" s="22"/>
    </row>
    <row r="33" spans="1:13" s="20" customFormat="1" ht="11.25" customHeight="1">
      <c r="A33" s="137">
        <f>IF(C33&lt;&gt;"",COUNTA($C$14:C33),"")</f>
        <v>15</v>
      </c>
      <c r="B33" s="116" t="s">
        <v>279</v>
      </c>
      <c r="C33" s="219">
        <v>106</v>
      </c>
      <c r="D33" s="82">
        <v>-34.6</v>
      </c>
      <c r="E33" s="225">
        <v>263</v>
      </c>
      <c r="F33" s="82">
        <v>-34.6</v>
      </c>
      <c r="G33" s="86">
        <v>2.5</v>
      </c>
      <c r="H33" s="225">
        <v>129</v>
      </c>
      <c r="I33" s="82">
        <v>-23.7</v>
      </c>
      <c r="J33" s="225">
        <v>298</v>
      </c>
      <c r="K33" s="82">
        <v>-27.7</v>
      </c>
      <c r="L33" s="86">
        <v>2.3</v>
      </c>
      <c r="M33" s="21"/>
    </row>
    <row r="34" spans="1:13" ht="11.25" customHeight="1">
      <c r="A34" s="137">
        <f>IF(C34&lt;&gt;"",COUNTA($C$14:C34),"")</f>
      </c>
      <c r="B34" s="116"/>
      <c r="C34" s="219"/>
      <c r="D34" s="82"/>
      <c r="E34" s="225"/>
      <c r="F34" s="82"/>
      <c r="G34" s="86"/>
      <c r="H34" s="225"/>
      <c r="I34" s="82"/>
      <c r="J34" s="225"/>
      <c r="K34" s="82"/>
      <c r="L34" s="86"/>
      <c r="M34" s="22"/>
    </row>
    <row r="35" spans="1:13" ht="11.25" customHeight="1">
      <c r="A35" s="137">
        <f>IF(C35&lt;&gt;"",COUNTA($C$14:C35),"")</f>
        <v>16</v>
      </c>
      <c r="B35" s="115" t="s">
        <v>174</v>
      </c>
      <c r="C35" s="220">
        <v>8850</v>
      </c>
      <c r="D35" s="81">
        <v>-20.8</v>
      </c>
      <c r="E35" s="224">
        <v>35135</v>
      </c>
      <c r="F35" s="81">
        <v>-14</v>
      </c>
      <c r="G35" s="87">
        <v>4</v>
      </c>
      <c r="H35" s="224">
        <v>10694</v>
      </c>
      <c r="I35" s="81">
        <v>-16.6</v>
      </c>
      <c r="J35" s="224">
        <v>45681</v>
      </c>
      <c r="K35" s="81">
        <v>-11.9</v>
      </c>
      <c r="L35" s="87">
        <v>4.3</v>
      </c>
      <c r="M35" s="22"/>
    </row>
    <row r="36" spans="1:13" ht="11.25" customHeight="1">
      <c r="A36" s="137">
        <f>IF(C36&lt;&gt;"",COUNTA($C$14:C36),"")</f>
        <v>17</v>
      </c>
      <c r="B36" s="116" t="s">
        <v>278</v>
      </c>
      <c r="C36" s="219">
        <v>8565</v>
      </c>
      <c r="D36" s="82">
        <v>-19.9</v>
      </c>
      <c r="E36" s="225">
        <v>34376</v>
      </c>
      <c r="F36" s="82">
        <v>-12.7</v>
      </c>
      <c r="G36" s="86">
        <v>4</v>
      </c>
      <c r="H36" s="225">
        <v>10395</v>
      </c>
      <c r="I36" s="82">
        <v>-15.5</v>
      </c>
      <c r="J36" s="225">
        <v>44872</v>
      </c>
      <c r="K36" s="82">
        <v>-10.8</v>
      </c>
      <c r="L36" s="86">
        <v>4.3</v>
      </c>
      <c r="M36" s="22"/>
    </row>
    <row r="37" spans="1:13" ht="11.25" customHeight="1">
      <c r="A37" s="137">
        <f>IF(C37&lt;&gt;"",COUNTA($C$14:C37),"")</f>
        <v>18</v>
      </c>
      <c r="B37" s="116" t="s">
        <v>279</v>
      </c>
      <c r="C37" s="219">
        <v>285</v>
      </c>
      <c r="D37" s="82">
        <v>-42</v>
      </c>
      <c r="E37" s="225">
        <v>759</v>
      </c>
      <c r="F37" s="82">
        <v>-47.8</v>
      </c>
      <c r="G37" s="86">
        <v>2.7</v>
      </c>
      <c r="H37" s="225">
        <v>299</v>
      </c>
      <c r="I37" s="82">
        <v>-41.3</v>
      </c>
      <c r="J37" s="225">
        <v>809</v>
      </c>
      <c r="K37" s="82">
        <v>-46.8</v>
      </c>
      <c r="L37" s="86">
        <v>2.7</v>
      </c>
      <c r="M37" s="22"/>
    </row>
    <row r="38" spans="1:13" ht="11.25" customHeight="1">
      <c r="A38" s="137">
        <f>IF(C38&lt;&gt;"",COUNTA($C$14:C38),"")</f>
      </c>
      <c r="B38" s="119"/>
      <c r="C38" s="219"/>
      <c r="D38" s="82"/>
      <c r="E38" s="225"/>
      <c r="F38" s="82"/>
      <c r="G38" s="86"/>
      <c r="H38" s="225"/>
      <c r="I38" s="82"/>
      <c r="J38" s="225"/>
      <c r="K38" s="82"/>
      <c r="L38" s="86"/>
      <c r="M38" s="22"/>
    </row>
    <row r="39" spans="1:13" s="20" customFormat="1" ht="11.25" customHeight="1">
      <c r="A39" s="137">
        <f>IF(C39&lt;&gt;"",COUNTA($C$14:C39),"")</f>
        <v>19</v>
      </c>
      <c r="B39" s="115" t="s">
        <v>175</v>
      </c>
      <c r="C39" s="220">
        <v>4819</v>
      </c>
      <c r="D39" s="81">
        <v>24.8</v>
      </c>
      <c r="E39" s="224">
        <v>14665</v>
      </c>
      <c r="F39" s="81">
        <v>6.8</v>
      </c>
      <c r="G39" s="87">
        <v>3</v>
      </c>
      <c r="H39" s="224">
        <v>6063</v>
      </c>
      <c r="I39" s="81">
        <v>25.2</v>
      </c>
      <c r="J39" s="224">
        <v>18946</v>
      </c>
      <c r="K39" s="81">
        <v>12.1</v>
      </c>
      <c r="L39" s="87">
        <v>3.1</v>
      </c>
      <c r="M39" s="21"/>
    </row>
    <row r="40" spans="1:13" ht="11.25" customHeight="1">
      <c r="A40" s="137">
        <f>IF(C40&lt;&gt;"",COUNTA($C$14:C40),"")</f>
        <v>20</v>
      </c>
      <c r="B40" s="116" t="s">
        <v>278</v>
      </c>
      <c r="C40" s="219">
        <v>4659</v>
      </c>
      <c r="D40" s="82">
        <v>26.3</v>
      </c>
      <c r="E40" s="225">
        <v>14337</v>
      </c>
      <c r="F40" s="82">
        <v>7.8</v>
      </c>
      <c r="G40" s="86">
        <v>3.1</v>
      </c>
      <c r="H40" s="225">
        <v>5883</v>
      </c>
      <c r="I40" s="82">
        <v>26.3</v>
      </c>
      <c r="J40" s="225">
        <v>18519</v>
      </c>
      <c r="K40" s="82">
        <v>12.8</v>
      </c>
      <c r="L40" s="86">
        <v>3.1</v>
      </c>
      <c r="M40" s="22"/>
    </row>
    <row r="41" spans="1:13" ht="11.25" customHeight="1">
      <c r="A41" s="137">
        <f>IF(C41&lt;&gt;"",COUNTA($C$14:C41),"")</f>
        <v>21</v>
      </c>
      <c r="B41" s="116" t="s">
        <v>279</v>
      </c>
      <c r="C41" s="219">
        <v>160</v>
      </c>
      <c r="D41" s="82">
        <v>-6.4</v>
      </c>
      <c r="E41" s="225">
        <v>328</v>
      </c>
      <c r="F41" s="82">
        <v>-25.8</v>
      </c>
      <c r="G41" s="86">
        <v>2.1</v>
      </c>
      <c r="H41" s="225">
        <v>180</v>
      </c>
      <c r="I41" s="82">
        <v>-2.7</v>
      </c>
      <c r="J41" s="225">
        <v>427</v>
      </c>
      <c r="K41" s="82">
        <v>-13</v>
      </c>
      <c r="L41" s="86">
        <v>2.4</v>
      </c>
      <c r="M41" s="22"/>
    </row>
    <row r="42" spans="1:13" s="17" customFormat="1" ht="11.25" customHeight="1">
      <c r="A42" s="137">
        <f>IF(C42&lt;&gt;"",COUNTA($C$14:C42),"")</f>
      </c>
      <c r="B42" s="116"/>
      <c r="C42" s="219"/>
      <c r="D42" s="82"/>
      <c r="E42" s="225"/>
      <c r="F42" s="82"/>
      <c r="G42" s="86"/>
      <c r="H42" s="225"/>
      <c r="I42" s="82"/>
      <c r="J42" s="225"/>
      <c r="K42" s="82"/>
      <c r="L42" s="86"/>
      <c r="M42" s="23"/>
    </row>
    <row r="43" spans="1:13" s="20" customFormat="1" ht="11.25" customHeight="1">
      <c r="A43" s="137">
        <f>IF(C43&lt;&gt;"",COUNTA($C$14:C43),"")</f>
        <v>22</v>
      </c>
      <c r="B43" s="115" t="s">
        <v>176</v>
      </c>
      <c r="C43" s="220">
        <v>5264</v>
      </c>
      <c r="D43" s="81">
        <v>-12.2</v>
      </c>
      <c r="E43" s="224">
        <v>26953</v>
      </c>
      <c r="F43" s="81">
        <v>-1</v>
      </c>
      <c r="G43" s="87">
        <v>5.1</v>
      </c>
      <c r="H43" s="224">
        <v>6381</v>
      </c>
      <c r="I43" s="81">
        <v>-2</v>
      </c>
      <c r="J43" s="224">
        <v>30950</v>
      </c>
      <c r="K43" s="81">
        <v>3.1</v>
      </c>
      <c r="L43" s="87">
        <v>4.9</v>
      </c>
      <c r="M43" s="21"/>
    </row>
    <row r="44" spans="1:13" ht="11.25" customHeight="1">
      <c r="A44" s="137">
        <f>IF(C44&lt;&gt;"",COUNTA($C$14:C44),"")</f>
        <v>23</v>
      </c>
      <c r="B44" s="116" t="s">
        <v>278</v>
      </c>
      <c r="C44" s="219">
        <v>5163</v>
      </c>
      <c r="D44" s="82">
        <v>-11.8</v>
      </c>
      <c r="E44" s="225">
        <v>26594</v>
      </c>
      <c r="F44" s="82">
        <v>-0.7</v>
      </c>
      <c r="G44" s="86">
        <v>5.2</v>
      </c>
      <c r="H44" s="225">
        <v>6248</v>
      </c>
      <c r="I44" s="82">
        <v>-1.9</v>
      </c>
      <c r="J44" s="225">
        <v>30546</v>
      </c>
      <c r="K44" s="82">
        <v>3.3</v>
      </c>
      <c r="L44" s="86">
        <v>4.9</v>
      </c>
      <c r="M44" s="22"/>
    </row>
    <row r="45" spans="1:12" ht="11.25">
      <c r="A45" s="137">
        <f>IF(C45&lt;&gt;"",COUNTA($C$14:C45),"")</f>
        <v>24</v>
      </c>
      <c r="B45" s="116" t="s">
        <v>279</v>
      </c>
      <c r="C45" s="219">
        <v>101</v>
      </c>
      <c r="D45" s="82">
        <v>-25.7</v>
      </c>
      <c r="E45" s="225">
        <v>359</v>
      </c>
      <c r="F45" s="82">
        <v>-20.6</v>
      </c>
      <c r="G45" s="86">
        <v>3.6</v>
      </c>
      <c r="H45" s="225">
        <v>133</v>
      </c>
      <c r="I45" s="82">
        <v>-7</v>
      </c>
      <c r="J45" s="225">
        <v>404</v>
      </c>
      <c r="K45" s="82">
        <v>-12.2</v>
      </c>
      <c r="L45" s="86">
        <v>3</v>
      </c>
    </row>
    <row r="46" spans="1:12" ht="11.25">
      <c r="A46" s="137">
        <f>IF(C46&lt;&gt;"",COUNTA($C$14:C46),"")</f>
      </c>
      <c r="B46" s="116"/>
      <c r="C46" s="219"/>
      <c r="D46" s="82"/>
      <c r="E46" s="225"/>
      <c r="F46" s="82"/>
      <c r="G46" s="86"/>
      <c r="H46" s="225"/>
      <c r="I46" s="82"/>
      <c r="J46" s="225"/>
      <c r="K46" s="82"/>
      <c r="L46" s="86"/>
    </row>
    <row r="47" spans="1:12" ht="11.25">
      <c r="A47" s="137">
        <f>IF(C47&lt;&gt;"",COUNTA($C$14:C47),"")</f>
        <v>25</v>
      </c>
      <c r="B47" s="115" t="s">
        <v>177</v>
      </c>
      <c r="C47" s="220" t="s">
        <v>24</v>
      </c>
      <c r="D47" s="81" t="s">
        <v>24</v>
      </c>
      <c r="E47" s="224" t="s">
        <v>24</v>
      </c>
      <c r="F47" s="81" t="s">
        <v>24</v>
      </c>
      <c r="G47" s="87" t="s">
        <v>24</v>
      </c>
      <c r="H47" s="224" t="s">
        <v>24</v>
      </c>
      <c r="I47" s="81" t="s">
        <v>24</v>
      </c>
      <c r="J47" s="224" t="s">
        <v>24</v>
      </c>
      <c r="K47" s="81" t="s">
        <v>24</v>
      </c>
      <c r="L47" s="87" t="s">
        <v>24</v>
      </c>
    </row>
    <row r="48" spans="1:12" ht="11.25">
      <c r="A48" s="137">
        <f>IF(C48&lt;&gt;"",COUNTA($C$14:C48),"")</f>
        <v>26</v>
      </c>
      <c r="B48" s="116" t="s">
        <v>278</v>
      </c>
      <c r="C48" s="219" t="s">
        <v>24</v>
      </c>
      <c r="D48" s="82" t="s">
        <v>24</v>
      </c>
      <c r="E48" s="225" t="s">
        <v>24</v>
      </c>
      <c r="F48" s="82" t="s">
        <v>24</v>
      </c>
      <c r="G48" s="86" t="s">
        <v>24</v>
      </c>
      <c r="H48" s="225" t="s">
        <v>24</v>
      </c>
      <c r="I48" s="82" t="s">
        <v>24</v>
      </c>
      <c r="J48" s="225" t="s">
        <v>24</v>
      </c>
      <c r="K48" s="82" t="s">
        <v>24</v>
      </c>
      <c r="L48" s="86" t="s">
        <v>24</v>
      </c>
    </row>
    <row r="49" spans="1:12" ht="11.25">
      <c r="A49" s="137">
        <f>IF(C49&lt;&gt;"",COUNTA($C$14:C49),"")</f>
        <v>27</v>
      </c>
      <c r="B49" s="116" t="s">
        <v>279</v>
      </c>
      <c r="C49" s="219" t="s">
        <v>24</v>
      </c>
      <c r="D49" s="82" t="s">
        <v>24</v>
      </c>
      <c r="E49" s="225" t="s">
        <v>24</v>
      </c>
      <c r="F49" s="82" t="s">
        <v>24</v>
      </c>
      <c r="G49" s="86" t="s">
        <v>24</v>
      </c>
      <c r="H49" s="225" t="s">
        <v>24</v>
      </c>
      <c r="I49" s="82" t="s">
        <v>24</v>
      </c>
      <c r="J49" s="225" t="s">
        <v>24</v>
      </c>
      <c r="K49" s="82" t="s">
        <v>24</v>
      </c>
      <c r="L49" s="86" t="s">
        <v>24</v>
      </c>
    </row>
    <row r="50" spans="1:12" ht="11.25">
      <c r="A50" s="137">
        <f>IF(C50&lt;&gt;"",COUNTA($C$14:C50),"")</f>
      </c>
      <c r="B50" s="115"/>
      <c r="C50" s="219"/>
      <c r="D50" s="82"/>
      <c r="E50" s="225"/>
      <c r="F50" s="82"/>
      <c r="G50" s="86"/>
      <c r="H50" s="225"/>
      <c r="I50" s="82"/>
      <c r="J50" s="225"/>
      <c r="K50" s="82"/>
      <c r="L50" s="86"/>
    </row>
    <row r="51" spans="1:12" ht="11.25">
      <c r="A51" s="137">
        <f>IF(C51&lt;&gt;"",COUNTA($C$14:C51),"")</f>
      </c>
      <c r="B51" s="116" t="s">
        <v>18</v>
      </c>
      <c r="C51" s="219"/>
      <c r="D51" s="82"/>
      <c r="E51" s="225"/>
      <c r="F51" s="82"/>
      <c r="G51" s="86"/>
      <c r="H51" s="225"/>
      <c r="I51" s="82"/>
      <c r="J51" s="225"/>
      <c r="K51" s="82"/>
      <c r="L51" s="86"/>
    </row>
    <row r="52" spans="1:12" ht="6" customHeight="1">
      <c r="A52" s="137">
        <f>IF(C52&lt;&gt;"",COUNTA($C$14:C52),"")</f>
      </c>
      <c r="B52" s="116"/>
      <c r="C52" s="219"/>
      <c r="D52" s="82"/>
      <c r="E52" s="225"/>
      <c r="F52" s="82"/>
      <c r="G52" s="86"/>
      <c r="H52" s="225"/>
      <c r="I52" s="82"/>
      <c r="J52" s="225"/>
      <c r="K52" s="82"/>
      <c r="L52" s="86"/>
    </row>
    <row r="53" spans="1:12" ht="11.25" customHeight="1">
      <c r="A53" s="137">
        <f>IF(C53&lt;&gt;"",COUNTA($C$14:C53),"")</f>
        <v>28</v>
      </c>
      <c r="B53" s="117" t="s">
        <v>272</v>
      </c>
      <c r="C53" s="220" t="s">
        <v>24</v>
      </c>
      <c r="D53" s="81" t="s">
        <v>24</v>
      </c>
      <c r="E53" s="224" t="s">
        <v>24</v>
      </c>
      <c r="F53" s="81" t="s">
        <v>24</v>
      </c>
      <c r="G53" s="87" t="s">
        <v>24</v>
      </c>
      <c r="H53" s="224" t="s">
        <v>24</v>
      </c>
      <c r="I53" s="81" t="s">
        <v>24</v>
      </c>
      <c r="J53" s="224" t="s">
        <v>24</v>
      </c>
      <c r="K53" s="81" t="s">
        <v>24</v>
      </c>
      <c r="L53" s="87" t="s">
        <v>24</v>
      </c>
    </row>
    <row r="54" spans="1:12" ht="11.25">
      <c r="A54" s="137">
        <f>IF(C54&lt;&gt;"",COUNTA($C$14:C54),"")</f>
        <v>29</v>
      </c>
      <c r="B54" s="118" t="s">
        <v>278</v>
      </c>
      <c r="C54" s="219" t="s">
        <v>24</v>
      </c>
      <c r="D54" s="82" t="s">
        <v>24</v>
      </c>
      <c r="E54" s="225" t="s">
        <v>24</v>
      </c>
      <c r="F54" s="82" t="s">
        <v>24</v>
      </c>
      <c r="G54" s="86" t="s">
        <v>24</v>
      </c>
      <c r="H54" s="225" t="s">
        <v>24</v>
      </c>
      <c r="I54" s="82" t="s">
        <v>24</v>
      </c>
      <c r="J54" s="225" t="s">
        <v>24</v>
      </c>
      <c r="K54" s="82" t="s">
        <v>24</v>
      </c>
      <c r="L54" s="86" t="s">
        <v>24</v>
      </c>
    </row>
    <row r="55" spans="1:12" ht="11.25">
      <c r="A55" s="137">
        <f>IF(C55&lt;&gt;"",COUNTA($C$14:C55),"")</f>
        <v>30</v>
      </c>
      <c r="B55" s="118" t="s">
        <v>279</v>
      </c>
      <c r="C55" s="219" t="s">
        <v>24</v>
      </c>
      <c r="D55" s="82" t="s">
        <v>24</v>
      </c>
      <c r="E55" s="225" t="s">
        <v>24</v>
      </c>
      <c r="F55" s="82" t="s">
        <v>24</v>
      </c>
      <c r="G55" s="86" t="s">
        <v>24</v>
      </c>
      <c r="H55" s="225" t="s">
        <v>24</v>
      </c>
      <c r="I55" s="82" t="s">
        <v>24</v>
      </c>
      <c r="J55" s="225" t="s">
        <v>24</v>
      </c>
      <c r="K55" s="82" t="s">
        <v>24</v>
      </c>
      <c r="L55" s="86" t="s">
        <v>24</v>
      </c>
    </row>
    <row r="56" spans="1:12" ht="6" customHeight="1">
      <c r="A56" s="137">
        <f>IF(C56&lt;&gt;"",COUNTA($C$14:C56),"")</f>
      </c>
      <c r="B56" s="118"/>
      <c r="C56" s="219"/>
      <c r="D56" s="82"/>
      <c r="E56" s="225"/>
      <c r="F56" s="82"/>
      <c r="G56" s="86"/>
      <c r="H56" s="225"/>
      <c r="I56" s="82"/>
      <c r="J56" s="225"/>
      <c r="K56" s="82"/>
      <c r="L56" s="86"/>
    </row>
    <row r="57" spans="1:12" ht="11.25" customHeight="1">
      <c r="A57" s="137">
        <f>IF(C57&lt;&gt;"",COUNTA($C$14:C57),"")</f>
        <v>31</v>
      </c>
      <c r="B57" s="117" t="s">
        <v>273</v>
      </c>
      <c r="C57" s="220" t="s">
        <v>24</v>
      </c>
      <c r="D57" s="81" t="s">
        <v>24</v>
      </c>
      <c r="E57" s="224" t="s">
        <v>24</v>
      </c>
      <c r="F57" s="81" t="s">
        <v>24</v>
      </c>
      <c r="G57" s="87" t="s">
        <v>24</v>
      </c>
      <c r="H57" s="224" t="s">
        <v>24</v>
      </c>
      <c r="I57" s="81" t="s">
        <v>24</v>
      </c>
      <c r="J57" s="224" t="s">
        <v>24</v>
      </c>
      <c r="K57" s="81" t="s">
        <v>24</v>
      </c>
      <c r="L57" s="87" t="s">
        <v>24</v>
      </c>
    </row>
    <row r="58" spans="1:12" ht="11.25">
      <c r="A58" s="137">
        <f>IF(C58&lt;&gt;"",COUNTA($C$14:C58),"")</f>
        <v>32</v>
      </c>
      <c r="B58" s="118" t="s">
        <v>278</v>
      </c>
      <c r="C58" s="219" t="s">
        <v>24</v>
      </c>
      <c r="D58" s="82" t="s">
        <v>24</v>
      </c>
      <c r="E58" s="225" t="s">
        <v>24</v>
      </c>
      <c r="F58" s="82" t="s">
        <v>24</v>
      </c>
      <c r="G58" s="86" t="s">
        <v>24</v>
      </c>
      <c r="H58" s="225" t="s">
        <v>24</v>
      </c>
      <c r="I58" s="82" t="s">
        <v>24</v>
      </c>
      <c r="J58" s="225" t="s">
        <v>24</v>
      </c>
      <c r="K58" s="82" t="s">
        <v>24</v>
      </c>
      <c r="L58" s="86" t="s">
        <v>24</v>
      </c>
    </row>
    <row r="59" spans="1:12" ht="11.25">
      <c r="A59" s="137">
        <f>IF(C59&lt;&gt;"",COUNTA($C$14:C59),"")</f>
        <v>33</v>
      </c>
      <c r="B59" s="118" t="s">
        <v>279</v>
      </c>
      <c r="C59" s="219" t="s">
        <v>24</v>
      </c>
      <c r="D59" s="82" t="s">
        <v>24</v>
      </c>
      <c r="E59" s="225" t="s">
        <v>24</v>
      </c>
      <c r="F59" s="82" t="s">
        <v>24</v>
      </c>
      <c r="G59" s="86" t="s">
        <v>24</v>
      </c>
      <c r="H59" s="225" t="s">
        <v>24</v>
      </c>
      <c r="I59" s="82" t="s">
        <v>24</v>
      </c>
      <c r="J59" s="225" t="s">
        <v>24</v>
      </c>
      <c r="K59" s="82" t="s">
        <v>24</v>
      </c>
      <c r="L59" s="86" t="s">
        <v>24</v>
      </c>
    </row>
    <row r="60" spans="1:12" ht="6" customHeight="1">
      <c r="A60" s="137">
        <f>IF(C60&lt;&gt;"",COUNTA($C$14:C60),"")</f>
      </c>
      <c r="B60" s="118"/>
      <c r="C60" s="219"/>
      <c r="D60" s="82"/>
      <c r="E60" s="225"/>
      <c r="F60" s="82"/>
      <c r="G60" s="86"/>
      <c r="H60" s="225"/>
      <c r="I60" s="82"/>
      <c r="J60" s="225"/>
      <c r="K60" s="82"/>
      <c r="L60" s="86"/>
    </row>
    <row r="61" spans="1:12" ht="11.25" customHeight="1">
      <c r="A61" s="137">
        <f>IF(C61&lt;&gt;"",COUNTA($C$14:C61),"")</f>
        <v>34</v>
      </c>
      <c r="B61" s="117" t="s">
        <v>274</v>
      </c>
      <c r="C61" s="220" t="s">
        <v>6</v>
      </c>
      <c r="D61" s="81" t="s">
        <v>6</v>
      </c>
      <c r="E61" s="224" t="s">
        <v>6</v>
      </c>
      <c r="F61" s="81" t="s">
        <v>6</v>
      </c>
      <c r="G61" s="87" t="s">
        <v>6</v>
      </c>
      <c r="H61" s="224" t="s">
        <v>6</v>
      </c>
      <c r="I61" s="81" t="s">
        <v>6</v>
      </c>
      <c r="J61" s="224" t="s">
        <v>6</v>
      </c>
      <c r="K61" s="81" t="s">
        <v>6</v>
      </c>
      <c r="L61" s="87" t="s">
        <v>6</v>
      </c>
    </row>
    <row r="62" spans="1:12" ht="11.25">
      <c r="A62" s="137">
        <f>IF(C62&lt;&gt;"",COUNTA($C$14:C62),"")</f>
        <v>35</v>
      </c>
      <c r="B62" s="118" t="s">
        <v>278</v>
      </c>
      <c r="C62" s="219" t="s">
        <v>6</v>
      </c>
      <c r="D62" s="82" t="s">
        <v>6</v>
      </c>
      <c r="E62" s="225" t="s">
        <v>6</v>
      </c>
      <c r="F62" s="82" t="s">
        <v>6</v>
      </c>
      <c r="G62" s="86" t="s">
        <v>6</v>
      </c>
      <c r="H62" s="225" t="s">
        <v>6</v>
      </c>
      <c r="I62" s="82" t="s">
        <v>6</v>
      </c>
      <c r="J62" s="225" t="s">
        <v>6</v>
      </c>
      <c r="K62" s="82" t="s">
        <v>6</v>
      </c>
      <c r="L62" s="86" t="s">
        <v>6</v>
      </c>
    </row>
    <row r="63" spans="1:12" ht="11.25">
      <c r="A63" s="137">
        <f>IF(C63&lt;&gt;"",COUNTA($C$14:C63),"")</f>
        <v>36</v>
      </c>
      <c r="B63" s="118" t="s">
        <v>279</v>
      </c>
      <c r="C63" s="219" t="s">
        <v>6</v>
      </c>
      <c r="D63" s="82" t="s">
        <v>6</v>
      </c>
      <c r="E63" s="225" t="s">
        <v>6</v>
      </c>
      <c r="F63" s="82" t="s">
        <v>6</v>
      </c>
      <c r="G63" s="86" t="s">
        <v>6</v>
      </c>
      <c r="H63" s="225" t="s">
        <v>6</v>
      </c>
      <c r="I63" s="82" t="s">
        <v>6</v>
      </c>
      <c r="J63" s="225" t="s">
        <v>6</v>
      </c>
      <c r="K63" s="82" t="s">
        <v>6</v>
      </c>
      <c r="L63" s="86" t="s">
        <v>6</v>
      </c>
    </row>
    <row r="64" spans="1:12" ht="6" customHeight="1">
      <c r="A64" s="137">
        <f>IF(C64&lt;&gt;"",COUNTA($C$14:C64),"")</f>
      </c>
      <c r="B64" s="118"/>
      <c r="C64" s="219"/>
      <c r="D64" s="82"/>
      <c r="E64" s="225"/>
      <c r="F64" s="82"/>
      <c r="G64" s="86"/>
      <c r="H64" s="225"/>
      <c r="I64" s="82"/>
      <c r="J64" s="225"/>
      <c r="K64" s="82"/>
      <c r="L64" s="86"/>
    </row>
    <row r="65" spans="1:12" ht="11.25" customHeight="1">
      <c r="A65" s="137">
        <f>IF(C65&lt;&gt;"",COUNTA($C$14:C65),"")</f>
        <v>37</v>
      </c>
      <c r="B65" s="117" t="s">
        <v>275</v>
      </c>
      <c r="C65" s="220" t="s">
        <v>6</v>
      </c>
      <c r="D65" s="81" t="s">
        <v>6</v>
      </c>
      <c r="E65" s="224" t="s">
        <v>6</v>
      </c>
      <c r="F65" s="81" t="s">
        <v>6</v>
      </c>
      <c r="G65" s="87" t="s">
        <v>6</v>
      </c>
      <c r="H65" s="224" t="s">
        <v>6</v>
      </c>
      <c r="I65" s="81" t="s">
        <v>6</v>
      </c>
      <c r="J65" s="224" t="s">
        <v>6</v>
      </c>
      <c r="K65" s="81" t="s">
        <v>6</v>
      </c>
      <c r="L65" s="87" t="s">
        <v>6</v>
      </c>
    </row>
    <row r="66" spans="1:12" ht="11.25">
      <c r="A66" s="137">
        <f>IF(C66&lt;&gt;"",COUNTA($C$14:C66),"")</f>
        <v>38</v>
      </c>
      <c r="B66" s="118" t="s">
        <v>278</v>
      </c>
      <c r="C66" s="219" t="s">
        <v>6</v>
      </c>
      <c r="D66" s="82" t="s">
        <v>6</v>
      </c>
      <c r="E66" s="225" t="s">
        <v>6</v>
      </c>
      <c r="F66" s="82" t="s">
        <v>6</v>
      </c>
      <c r="G66" s="86" t="s">
        <v>6</v>
      </c>
      <c r="H66" s="225" t="s">
        <v>6</v>
      </c>
      <c r="I66" s="82" t="s">
        <v>6</v>
      </c>
      <c r="J66" s="225" t="s">
        <v>6</v>
      </c>
      <c r="K66" s="82" t="s">
        <v>6</v>
      </c>
      <c r="L66" s="86" t="s">
        <v>6</v>
      </c>
    </row>
    <row r="67" spans="1:12" ht="11.25">
      <c r="A67" s="137">
        <f>IF(C67&lt;&gt;"",COUNTA($C$14:C67),"")</f>
        <v>39</v>
      </c>
      <c r="B67" s="118" t="s">
        <v>279</v>
      </c>
      <c r="C67" s="219" t="s">
        <v>6</v>
      </c>
      <c r="D67" s="82" t="s">
        <v>6</v>
      </c>
      <c r="E67" s="225" t="s">
        <v>6</v>
      </c>
      <c r="F67" s="82" t="s">
        <v>6</v>
      </c>
      <c r="G67" s="86" t="s">
        <v>6</v>
      </c>
      <c r="H67" s="225" t="s">
        <v>6</v>
      </c>
      <c r="I67" s="82" t="s">
        <v>6</v>
      </c>
      <c r="J67" s="225" t="s">
        <v>6</v>
      </c>
      <c r="K67" s="82" t="s">
        <v>6</v>
      </c>
      <c r="L67" s="86" t="s">
        <v>6</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2015 04&amp;R&amp;7&amp;P</oddFooter>
    <evenFooter>&amp;L&amp;7&amp;P&amp;R&amp;7StatA MV, Statistischer Bericht G413 2015 04</evenFooter>
  </headerFooter>
  <legacyDrawing r:id="rId2"/>
</worksheet>
</file>

<file path=xl/worksheets/sheet13.xml><?xml version="1.0" encoding="utf-8"?>
<worksheet xmlns="http://schemas.openxmlformats.org/spreadsheetml/2006/main" xmlns:r="http://schemas.openxmlformats.org/officeDocument/2006/relationships">
  <sheetPr codeName="Tabelle8"/>
  <dimension ref="A1:M94"/>
  <sheetViews>
    <sheetView zoomScale="140" zoomScaleNormal="14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28125" defaultRowHeight="12.75"/>
  <cols>
    <col min="1" max="1" width="3.7109375" style="18" customWidth="1"/>
    <col min="2" max="2" width="23.7109375" style="17" customWidth="1"/>
    <col min="3" max="3" width="6.28125" style="17" customWidth="1"/>
    <col min="4" max="4" width="7.7109375" style="17" customWidth="1"/>
    <col min="5" max="5" width="6.28125" style="17" customWidth="1"/>
    <col min="6" max="6" width="7.28125" style="17" customWidth="1"/>
    <col min="7" max="8" width="5.7109375" style="17" customWidth="1"/>
    <col min="9" max="9" width="8.7109375" style="17" customWidth="1"/>
    <col min="10" max="11" width="8.28125" style="17" customWidth="1"/>
    <col min="12" max="16384" width="9.28125" style="18" customWidth="1"/>
  </cols>
  <sheetData>
    <row r="1" spans="1:11" s="19" customFormat="1" ht="30" customHeight="1">
      <c r="A1" s="294" t="s">
        <v>131</v>
      </c>
      <c r="B1" s="295"/>
      <c r="C1" s="302" t="s">
        <v>285</v>
      </c>
      <c r="D1" s="302"/>
      <c r="E1" s="302"/>
      <c r="F1" s="302"/>
      <c r="G1" s="302"/>
      <c r="H1" s="302"/>
      <c r="I1" s="302"/>
      <c r="J1" s="302"/>
      <c r="K1" s="303"/>
    </row>
    <row r="2" spans="1:11" s="20" customFormat="1" ht="30" customHeight="1">
      <c r="A2" s="296" t="s">
        <v>218</v>
      </c>
      <c r="B2" s="297"/>
      <c r="C2" s="291" t="s">
        <v>30</v>
      </c>
      <c r="D2" s="291"/>
      <c r="E2" s="291"/>
      <c r="F2" s="291"/>
      <c r="G2" s="291"/>
      <c r="H2" s="291"/>
      <c r="I2" s="291"/>
      <c r="J2" s="291"/>
      <c r="K2" s="292"/>
    </row>
    <row r="3" spans="1:11" ht="11.25" customHeight="1">
      <c r="A3" s="339" t="s">
        <v>133</v>
      </c>
      <c r="B3" s="330" t="s">
        <v>189</v>
      </c>
      <c r="C3" s="338" t="s">
        <v>553</v>
      </c>
      <c r="D3" s="329"/>
      <c r="E3" s="329"/>
      <c r="F3" s="329"/>
      <c r="G3" s="329"/>
      <c r="H3" s="329"/>
      <c r="I3" s="329"/>
      <c r="J3" s="328"/>
      <c r="K3" s="333" t="s">
        <v>556</v>
      </c>
    </row>
    <row r="4" spans="1:11" ht="11.25" customHeight="1">
      <c r="A4" s="340"/>
      <c r="B4" s="331"/>
      <c r="C4" s="301" t="s">
        <v>8</v>
      </c>
      <c r="D4" s="329"/>
      <c r="E4" s="328"/>
      <c r="F4" s="301" t="s">
        <v>267</v>
      </c>
      <c r="G4" s="329"/>
      <c r="H4" s="329"/>
      <c r="I4" s="329"/>
      <c r="J4" s="328"/>
      <c r="K4" s="334"/>
    </row>
    <row r="5" spans="1:11" ht="11.25" customHeight="1">
      <c r="A5" s="340"/>
      <c r="B5" s="331"/>
      <c r="C5" s="330" t="s">
        <v>113</v>
      </c>
      <c r="D5" s="301" t="s">
        <v>266</v>
      </c>
      <c r="E5" s="328"/>
      <c r="F5" s="330" t="s">
        <v>113</v>
      </c>
      <c r="G5" s="330" t="s">
        <v>136</v>
      </c>
      <c r="H5" s="330" t="s">
        <v>268</v>
      </c>
      <c r="I5" s="336" t="s">
        <v>9</v>
      </c>
      <c r="J5" s="337"/>
      <c r="K5" s="335"/>
    </row>
    <row r="6" spans="1:11" ht="11.25" customHeight="1">
      <c r="A6" s="340"/>
      <c r="B6" s="331"/>
      <c r="C6" s="331"/>
      <c r="D6" s="330" t="s">
        <v>114</v>
      </c>
      <c r="E6" s="330" t="s">
        <v>136</v>
      </c>
      <c r="F6" s="331"/>
      <c r="G6" s="331"/>
      <c r="H6" s="331"/>
      <c r="I6" s="330" t="s">
        <v>115</v>
      </c>
      <c r="J6" s="330" t="s">
        <v>144</v>
      </c>
      <c r="K6" s="333" t="s">
        <v>269</v>
      </c>
    </row>
    <row r="7" spans="1:11" ht="11.25" customHeight="1">
      <c r="A7" s="340"/>
      <c r="B7" s="331"/>
      <c r="C7" s="331"/>
      <c r="D7" s="331"/>
      <c r="E7" s="331"/>
      <c r="F7" s="331"/>
      <c r="G7" s="331"/>
      <c r="H7" s="331"/>
      <c r="I7" s="331"/>
      <c r="J7" s="331"/>
      <c r="K7" s="334"/>
    </row>
    <row r="8" spans="1:11" ht="11.25" customHeight="1">
      <c r="A8" s="340"/>
      <c r="B8" s="331"/>
      <c r="C8" s="331"/>
      <c r="D8" s="331"/>
      <c r="E8" s="331"/>
      <c r="F8" s="331"/>
      <c r="G8" s="331"/>
      <c r="H8" s="331"/>
      <c r="I8" s="331"/>
      <c r="J8" s="331"/>
      <c r="K8" s="334"/>
    </row>
    <row r="9" spans="1:11" ht="11.25" customHeight="1">
      <c r="A9" s="340"/>
      <c r="B9" s="331"/>
      <c r="C9" s="331"/>
      <c r="D9" s="331"/>
      <c r="E9" s="331"/>
      <c r="F9" s="331"/>
      <c r="G9" s="331"/>
      <c r="H9" s="331"/>
      <c r="I9" s="331"/>
      <c r="J9" s="331"/>
      <c r="K9" s="334"/>
    </row>
    <row r="10" spans="1:11" ht="11.25" customHeight="1">
      <c r="A10" s="340"/>
      <c r="B10" s="331"/>
      <c r="C10" s="331"/>
      <c r="D10" s="331"/>
      <c r="E10" s="331"/>
      <c r="F10" s="331"/>
      <c r="G10" s="331"/>
      <c r="H10" s="331"/>
      <c r="I10" s="331"/>
      <c r="J10" s="331"/>
      <c r="K10" s="334"/>
    </row>
    <row r="11" spans="1:11" ht="11.25" customHeight="1">
      <c r="A11" s="340"/>
      <c r="B11" s="331"/>
      <c r="C11" s="332"/>
      <c r="D11" s="332"/>
      <c r="E11" s="332"/>
      <c r="F11" s="332"/>
      <c r="G11" s="332"/>
      <c r="H11" s="332"/>
      <c r="I11" s="332"/>
      <c r="J11" s="332"/>
      <c r="K11" s="335"/>
    </row>
    <row r="12" spans="1:11" ht="11.25" customHeight="1">
      <c r="A12" s="341"/>
      <c r="B12" s="332"/>
      <c r="C12" s="293" t="s">
        <v>5</v>
      </c>
      <c r="D12" s="293"/>
      <c r="E12" s="204" t="s">
        <v>7</v>
      </c>
      <c r="F12" s="204" t="s">
        <v>5</v>
      </c>
      <c r="G12" s="301" t="s">
        <v>7</v>
      </c>
      <c r="H12" s="328"/>
      <c r="I12" s="204" t="s">
        <v>5</v>
      </c>
      <c r="J12" s="301" t="s">
        <v>7</v>
      </c>
      <c r="K12" s="329"/>
    </row>
    <row r="13" spans="1:11" ht="11.25" customHeight="1">
      <c r="A13" s="206">
        <v>1</v>
      </c>
      <c r="B13" s="60">
        <v>2</v>
      </c>
      <c r="C13" s="207">
        <v>3</v>
      </c>
      <c r="D13" s="60">
        <v>4</v>
      </c>
      <c r="E13" s="207">
        <v>5</v>
      </c>
      <c r="F13" s="60">
        <v>6</v>
      </c>
      <c r="G13" s="207">
        <v>7</v>
      </c>
      <c r="H13" s="60">
        <v>8</v>
      </c>
      <c r="I13" s="207">
        <v>9</v>
      </c>
      <c r="J13" s="60">
        <v>10</v>
      </c>
      <c r="K13" s="61">
        <v>11</v>
      </c>
    </row>
    <row r="14" spans="2:11" ht="7.5" customHeight="1">
      <c r="B14" s="63"/>
      <c r="C14" s="160"/>
      <c r="D14" s="160"/>
      <c r="E14" s="82"/>
      <c r="F14" s="150"/>
      <c r="G14" s="82"/>
      <c r="H14" s="162"/>
      <c r="I14" s="160"/>
      <c r="J14" s="76"/>
      <c r="K14" s="76"/>
    </row>
    <row r="15" spans="1:11" s="69" customFormat="1" ht="11.25" customHeight="1">
      <c r="A15" s="137">
        <f>IF(C15&lt;&gt;"",COUNTA($C$15:C15),"")</f>
        <v>1</v>
      </c>
      <c r="B15" s="115" t="s">
        <v>15</v>
      </c>
      <c r="C15" s="159">
        <v>2856</v>
      </c>
      <c r="D15" s="159">
        <v>2675</v>
      </c>
      <c r="E15" s="81">
        <v>-1.3</v>
      </c>
      <c r="F15" s="149">
        <v>259188</v>
      </c>
      <c r="G15" s="81">
        <v>-0.9</v>
      </c>
      <c r="H15" s="161">
        <v>24.6</v>
      </c>
      <c r="I15" s="159">
        <v>287374</v>
      </c>
      <c r="J15" s="74">
        <v>90.2</v>
      </c>
      <c r="K15" s="74">
        <v>21.5</v>
      </c>
    </row>
    <row r="16" spans="1:13" s="69" customFormat="1" ht="11.25" customHeight="1">
      <c r="A16" s="137">
        <f>IF(C16&lt;&gt;"",COUNTA($C$15:C16),"")</f>
        <v>2</v>
      </c>
      <c r="B16" s="116" t="s">
        <v>431</v>
      </c>
      <c r="C16" s="160">
        <v>1174</v>
      </c>
      <c r="D16" s="160">
        <v>1084</v>
      </c>
      <c r="E16" s="82">
        <v>-0.2</v>
      </c>
      <c r="F16" s="150">
        <v>19504</v>
      </c>
      <c r="G16" s="82">
        <v>2.2</v>
      </c>
      <c r="H16" s="162">
        <v>22</v>
      </c>
      <c r="I16" s="160">
        <v>21441</v>
      </c>
      <c r="J16" s="76">
        <v>91</v>
      </c>
      <c r="K16" s="76">
        <v>14.4</v>
      </c>
      <c r="L16" s="70"/>
      <c r="M16" s="70"/>
    </row>
    <row r="17" spans="1:13" s="68" customFormat="1" ht="11.25" customHeight="1">
      <c r="A17" s="137">
        <f>IF(C17&lt;&gt;"",COUNTA($C$15:C17),"")</f>
        <v>3</v>
      </c>
      <c r="B17" s="116" t="s">
        <v>432</v>
      </c>
      <c r="C17" s="160">
        <v>1072</v>
      </c>
      <c r="D17" s="160">
        <v>1016</v>
      </c>
      <c r="E17" s="82">
        <v>-2.9</v>
      </c>
      <c r="F17" s="150">
        <v>50170</v>
      </c>
      <c r="G17" s="82">
        <v>-1.1</v>
      </c>
      <c r="H17" s="162">
        <v>28.5</v>
      </c>
      <c r="I17" s="160">
        <v>55163</v>
      </c>
      <c r="J17" s="76">
        <v>90.9</v>
      </c>
      <c r="K17" s="76">
        <v>20.3</v>
      </c>
      <c r="L17" s="71"/>
      <c r="M17" s="71"/>
    </row>
    <row r="18" spans="1:13" s="68" customFormat="1" ht="11.25" customHeight="1">
      <c r="A18" s="137">
        <f>IF(C18&lt;&gt;"",COUNTA($C$15:C18),"")</f>
        <v>4</v>
      </c>
      <c r="B18" s="116" t="s">
        <v>430</v>
      </c>
      <c r="C18" s="160">
        <v>610</v>
      </c>
      <c r="D18" s="160">
        <v>575</v>
      </c>
      <c r="E18" s="82">
        <v>-0.7</v>
      </c>
      <c r="F18" s="150">
        <v>189514</v>
      </c>
      <c r="G18" s="82">
        <v>-1.2</v>
      </c>
      <c r="H18" s="162">
        <v>23.8</v>
      </c>
      <c r="I18" s="160">
        <v>210770</v>
      </c>
      <c r="J18" s="76">
        <v>89.9</v>
      </c>
      <c r="K18" s="76">
        <v>22.7</v>
      </c>
      <c r="L18" s="71"/>
      <c r="M18" s="71"/>
    </row>
    <row r="19" spans="1:13" s="69" customFormat="1" ht="11.25" customHeight="1">
      <c r="A19" s="137">
        <f>IF(C19&lt;&gt;"",COUNTA($C$15:C19),"")</f>
      </c>
      <c r="B19" s="116" t="s">
        <v>0</v>
      </c>
      <c r="C19" s="160"/>
      <c r="D19" s="160"/>
      <c r="E19" s="82"/>
      <c r="F19" s="150"/>
      <c r="G19" s="82"/>
      <c r="H19" s="162"/>
      <c r="I19" s="160"/>
      <c r="J19" s="76"/>
      <c r="K19" s="76"/>
      <c r="L19" s="70"/>
      <c r="M19" s="70"/>
    </row>
    <row r="20" spans="1:13" s="69" customFormat="1" ht="11.25" customHeight="1">
      <c r="A20" s="137">
        <f>IF(C20&lt;&gt;"",COUNTA($C$15:C20),"")</f>
      </c>
      <c r="B20" s="115" t="s">
        <v>287</v>
      </c>
      <c r="C20" s="160"/>
      <c r="D20" s="160"/>
      <c r="E20" s="82"/>
      <c r="F20" s="150"/>
      <c r="G20" s="82"/>
      <c r="H20" s="162"/>
      <c r="I20" s="160"/>
      <c r="J20" s="76"/>
      <c r="K20" s="76"/>
      <c r="L20" s="70"/>
      <c r="M20" s="70"/>
    </row>
    <row r="21" spans="1:13" s="68" customFormat="1" ht="11.25" customHeight="1">
      <c r="A21" s="137">
        <f>IF(C21&lt;&gt;"",COUNTA($C$15:C21),"")</f>
        <v>5</v>
      </c>
      <c r="B21" s="115" t="s">
        <v>433</v>
      </c>
      <c r="C21" s="159">
        <v>1362</v>
      </c>
      <c r="D21" s="159">
        <v>1311</v>
      </c>
      <c r="E21" s="81">
        <v>-1.4</v>
      </c>
      <c r="F21" s="149">
        <v>82713</v>
      </c>
      <c r="G21" s="81">
        <v>-1.3</v>
      </c>
      <c r="H21" s="161">
        <v>38.6</v>
      </c>
      <c r="I21" s="159">
        <v>86801</v>
      </c>
      <c r="J21" s="74">
        <v>95.3</v>
      </c>
      <c r="K21" s="74">
        <v>30.9</v>
      </c>
      <c r="L21" s="71"/>
      <c r="M21" s="71"/>
    </row>
    <row r="22" spans="1:13" s="68" customFormat="1" ht="11.25" customHeight="1">
      <c r="A22" s="137">
        <f>IF(C22&lt;&gt;"",COUNTA($C$15:C22),"")</f>
        <v>6</v>
      </c>
      <c r="B22" s="116" t="s">
        <v>436</v>
      </c>
      <c r="C22" s="160">
        <v>568</v>
      </c>
      <c r="D22" s="160">
        <v>530</v>
      </c>
      <c r="E22" s="82">
        <v>0.2</v>
      </c>
      <c r="F22" s="150">
        <v>9928</v>
      </c>
      <c r="G22" s="82">
        <v>1.9</v>
      </c>
      <c r="H22" s="162">
        <v>25.3</v>
      </c>
      <c r="I22" s="160">
        <v>10831</v>
      </c>
      <c r="J22" s="76">
        <v>91.7</v>
      </c>
      <c r="K22" s="76">
        <v>18.1</v>
      </c>
      <c r="L22" s="71"/>
      <c r="M22" s="71"/>
    </row>
    <row r="23" spans="1:13" s="68" customFormat="1" ht="11.25" customHeight="1">
      <c r="A23" s="137">
        <f>IF(C23&lt;&gt;"",COUNTA($C$15:C23),"")</f>
        <v>7</v>
      </c>
      <c r="B23" s="116" t="s">
        <v>435</v>
      </c>
      <c r="C23" s="160">
        <v>578</v>
      </c>
      <c r="D23" s="160">
        <v>565</v>
      </c>
      <c r="E23" s="82">
        <v>-2.9</v>
      </c>
      <c r="F23" s="150">
        <v>28380</v>
      </c>
      <c r="G23" s="82">
        <v>-1.2</v>
      </c>
      <c r="H23" s="162">
        <v>33.9</v>
      </c>
      <c r="I23" s="160">
        <v>29800</v>
      </c>
      <c r="J23" s="76">
        <v>95.2</v>
      </c>
      <c r="K23" s="76">
        <v>25</v>
      </c>
      <c r="L23" s="71"/>
      <c r="M23" s="71"/>
    </row>
    <row r="24" spans="1:13" s="68" customFormat="1" ht="11.25" customHeight="1">
      <c r="A24" s="137">
        <f>IF(C24&lt;&gt;"",COUNTA($C$15:C24),"")</f>
        <v>8</v>
      </c>
      <c r="B24" s="116" t="s">
        <v>434</v>
      </c>
      <c r="C24" s="160">
        <v>216</v>
      </c>
      <c r="D24" s="160">
        <v>216</v>
      </c>
      <c r="E24" s="82">
        <v>-1.4</v>
      </c>
      <c r="F24" s="150">
        <v>44405</v>
      </c>
      <c r="G24" s="82">
        <v>-2.1</v>
      </c>
      <c r="H24" s="162">
        <v>44.7</v>
      </c>
      <c r="I24" s="160">
        <v>46170</v>
      </c>
      <c r="J24" s="76">
        <v>96.2</v>
      </c>
      <c r="K24" s="76">
        <v>37</v>
      </c>
      <c r="L24" s="71"/>
      <c r="M24" s="71"/>
    </row>
    <row r="25" spans="1:13" s="68" customFormat="1" ht="7.5" customHeight="1">
      <c r="A25" s="137">
        <f>IF(C25&lt;&gt;"",COUNTA($C$15:C25),"")</f>
      </c>
      <c r="B25" s="116"/>
      <c r="C25" s="160"/>
      <c r="D25" s="160"/>
      <c r="E25" s="82"/>
      <c r="F25" s="150"/>
      <c r="G25" s="82"/>
      <c r="H25" s="162"/>
      <c r="I25" s="160"/>
      <c r="J25" s="76"/>
      <c r="K25" s="76"/>
      <c r="L25" s="71"/>
      <c r="M25" s="71"/>
    </row>
    <row r="26" spans="1:13" s="68" customFormat="1" ht="11.25" customHeight="1">
      <c r="A26" s="137">
        <f>IF(C26&lt;&gt;"",COUNTA($C$15:C26),"")</f>
        <v>9</v>
      </c>
      <c r="B26" s="116" t="s">
        <v>157</v>
      </c>
      <c r="C26" s="160">
        <v>631</v>
      </c>
      <c r="D26" s="160">
        <v>619</v>
      </c>
      <c r="E26" s="82">
        <v>-1</v>
      </c>
      <c r="F26" s="150">
        <v>59818</v>
      </c>
      <c r="G26" s="82">
        <v>-1.7</v>
      </c>
      <c r="H26" s="162">
        <v>41.8</v>
      </c>
      <c r="I26" s="160">
        <v>62042</v>
      </c>
      <c r="J26" s="76">
        <v>96.4</v>
      </c>
      <c r="K26" s="76">
        <v>33.9</v>
      </c>
      <c r="L26" s="71"/>
      <c r="M26" s="71"/>
    </row>
    <row r="27" spans="1:13" s="68" customFormat="1" ht="11.25" customHeight="1">
      <c r="A27" s="137">
        <f>IF(C27&lt;&gt;"",COUNTA($C$15:C27),"")</f>
        <v>10</v>
      </c>
      <c r="B27" s="116" t="s">
        <v>73</v>
      </c>
      <c r="C27" s="160">
        <v>114</v>
      </c>
      <c r="D27" s="160">
        <v>109</v>
      </c>
      <c r="E27" s="82">
        <v>3.8</v>
      </c>
      <c r="F27" s="150">
        <v>2289</v>
      </c>
      <c r="G27" s="82">
        <v>5.2</v>
      </c>
      <c r="H27" s="162">
        <v>28.5</v>
      </c>
      <c r="I27" s="160">
        <v>2424</v>
      </c>
      <c r="J27" s="76">
        <v>94.4</v>
      </c>
      <c r="K27" s="76">
        <v>22.1</v>
      </c>
      <c r="L27" s="71"/>
      <c r="M27" s="71"/>
    </row>
    <row r="28" spans="1:13" s="68" customFormat="1" ht="11.25" customHeight="1">
      <c r="A28" s="137">
        <f>IF(C28&lt;&gt;"",COUNTA($C$15:C28),"")</f>
        <v>11</v>
      </c>
      <c r="B28" s="116" t="s">
        <v>20</v>
      </c>
      <c r="C28" s="160">
        <v>328</v>
      </c>
      <c r="D28" s="160">
        <v>321</v>
      </c>
      <c r="E28" s="82">
        <v>-2.4</v>
      </c>
      <c r="F28" s="150">
        <v>17416</v>
      </c>
      <c r="G28" s="82">
        <v>-1.2</v>
      </c>
      <c r="H28" s="162">
        <v>34.9</v>
      </c>
      <c r="I28" s="160">
        <v>18153</v>
      </c>
      <c r="J28" s="76">
        <v>95.9</v>
      </c>
      <c r="K28" s="76">
        <v>26.2</v>
      </c>
      <c r="L28" s="71"/>
      <c r="M28" s="71"/>
    </row>
    <row r="29" spans="1:13" s="68" customFormat="1" ht="11.25" customHeight="1">
      <c r="A29" s="137">
        <f>IF(C29&lt;&gt;"",COUNTA($C$15:C29),"")</f>
        <v>12</v>
      </c>
      <c r="B29" s="116" t="s">
        <v>21</v>
      </c>
      <c r="C29" s="160">
        <v>189</v>
      </c>
      <c r="D29" s="160">
        <v>189</v>
      </c>
      <c r="E29" s="82">
        <v>-1</v>
      </c>
      <c r="F29" s="150">
        <v>40113</v>
      </c>
      <c r="G29" s="82">
        <v>-2.3</v>
      </c>
      <c r="H29" s="162">
        <v>45.5</v>
      </c>
      <c r="I29" s="160">
        <v>41465</v>
      </c>
      <c r="J29" s="76">
        <v>96.7</v>
      </c>
      <c r="K29" s="76">
        <v>37.7</v>
      </c>
      <c r="L29" s="71"/>
      <c r="M29" s="71"/>
    </row>
    <row r="30" spans="1:13" s="68" customFormat="1" ht="7.5" customHeight="1">
      <c r="A30" s="137">
        <f>IF(C30&lt;&gt;"",COUNTA($C$15:C30),"")</f>
      </c>
      <c r="B30" s="116"/>
      <c r="C30" s="160"/>
      <c r="D30" s="160"/>
      <c r="E30" s="82"/>
      <c r="F30" s="150"/>
      <c r="G30" s="82"/>
      <c r="H30" s="162"/>
      <c r="I30" s="160"/>
      <c r="J30" s="76"/>
      <c r="K30" s="76"/>
      <c r="L30" s="71"/>
      <c r="M30" s="71"/>
    </row>
    <row r="31" spans="1:13" s="68" customFormat="1" ht="11.25" customHeight="1">
      <c r="A31" s="137">
        <f>IF(C31&lt;&gt;"",COUNTA($C$15:C31),"")</f>
        <v>13</v>
      </c>
      <c r="B31" s="116" t="s">
        <v>158</v>
      </c>
      <c r="C31" s="160">
        <v>246</v>
      </c>
      <c r="D31" s="160">
        <v>233</v>
      </c>
      <c r="E31" s="82">
        <v>0.9</v>
      </c>
      <c r="F31" s="150">
        <v>9858</v>
      </c>
      <c r="G31" s="82">
        <v>2.6</v>
      </c>
      <c r="H31" s="162">
        <v>33.2</v>
      </c>
      <c r="I31" s="160">
        <v>10555</v>
      </c>
      <c r="J31" s="76">
        <v>93.4</v>
      </c>
      <c r="K31" s="76">
        <v>25.7</v>
      </c>
      <c r="L31" s="71"/>
      <c r="M31" s="71"/>
    </row>
    <row r="32" spans="1:13" s="68" customFormat="1" ht="11.25" customHeight="1">
      <c r="A32" s="137">
        <f>IF(C32&lt;&gt;"",COUNTA($C$15:C32),"")</f>
        <v>14</v>
      </c>
      <c r="B32" s="116" t="s">
        <v>73</v>
      </c>
      <c r="C32" s="160">
        <v>126</v>
      </c>
      <c r="D32" s="160">
        <v>116</v>
      </c>
      <c r="E32" s="82">
        <v>2.7</v>
      </c>
      <c r="F32" s="150">
        <v>2349</v>
      </c>
      <c r="G32" s="82">
        <v>5.8</v>
      </c>
      <c r="H32" s="162">
        <v>26.3</v>
      </c>
      <c r="I32" s="160">
        <v>2552</v>
      </c>
      <c r="J32" s="76">
        <v>92</v>
      </c>
      <c r="K32" s="76">
        <v>19</v>
      </c>
      <c r="L32" s="71"/>
      <c r="M32" s="71"/>
    </row>
    <row r="33" spans="1:13" s="68" customFormat="1" ht="11.25" customHeight="1">
      <c r="A33" s="137">
        <f>IF(C33&lt;&gt;"",COUNTA($C$15:C33),"")</f>
        <v>15</v>
      </c>
      <c r="B33" s="116" t="s">
        <v>20</v>
      </c>
      <c r="C33" s="160">
        <v>105</v>
      </c>
      <c r="D33" s="160">
        <v>102</v>
      </c>
      <c r="E33" s="82">
        <v>0</v>
      </c>
      <c r="F33" s="150">
        <v>4807</v>
      </c>
      <c r="G33" s="82">
        <v>2.1</v>
      </c>
      <c r="H33" s="162">
        <v>33.6</v>
      </c>
      <c r="I33" s="160">
        <v>5079</v>
      </c>
      <c r="J33" s="76">
        <v>94.6</v>
      </c>
      <c r="K33" s="76">
        <v>25.7</v>
      </c>
      <c r="L33" s="71"/>
      <c r="M33" s="71"/>
    </row>
    <row r="34" spans="1:13" s="68" customFormat="1" ht="11.25" customHeight="1">
      <c r="A34" s="137">
        <f>IF(C34&lt;&gt;"",COUNTA($C$15:C34),"")</f>
        <v>16</v>
      </c>
      <c r="B34" s="116" t="s">
        <v>21</v>
      </c>
      <c r="C34" s="160">
        <v>15</v>
      </c>
      <c r="D34" s="160">
        <v>15</v>
      </c>
      <c r="E34" s="82">
        <v>-6.3</v>
      </c>
      <c r="F34" s="150">
        <v>2702</v>
      </c>
      <c r="G34" s="82">
        <v>0.7</v>
      </c>
      <c r="H34" s="162">
        <v>38.5</v>
      </c>
      <c r="I34" s="160">
        <v>2924</v>
      </c>
      <c r="J34" s="76">
        <v>92.4</v>
      </c>
      <c r="K34" s="76">
        <v>30.8</v>
      </c>
      <c r="L34" s="71"/>
      <c r="M34" s="71"/>
    </row>
    <row r="35" spans="1:13" s="68" customFormat="1" ht="7.5" customHeight="1">
      <c r="A35" s="137">
        <f>IF(C35&lt;&gt;"",COUNTA($C$15:C35),"")</f>
      </c>
      <c r="B35" s="116"/>
      <c r="C35" s="160"/>
      <c r="D35" s="160"/>
      <c r="E35" s="82"/>
      <c r="F35" s="150"/>
      <c r="G35" s="82"/>
      <c r="H35" s="162"/>
      <c r="I35" s="160"/>
      <c r="J35" s="76"/>
      <c r="K35" s="76"/>
      <c r="L35" s="71"/>
      <c r="M35" s="71"/>
    </row>
    <row r="36" spans="1:13" s="68" customFormat="1" ht="11.25" customHeight="1">
      <c r="A36" s="137">
        <f>IF(C36&lt;&gt;"",COUNTA($C$15:C36),"")</f>
        <v>17</v>
      </c>
      <c r="B36" s="116" t="s">
        <v>288</v>
      </c>
      <c r="C36" s="160">
        <v>201</v>
      </c>
      <c r="D36" s="160">
        <v>194</v>
      </c>
      <c r="E36" s="82">
        <v>-3.5</v>
      </c>
      <c r="F36" s="150">
        <v>5691</v>
      </c>
      <c r="G36" s="82">
        <v>-4.9</v>
      </c>
      <c r="H36" s="162">
        <v>32.2</v>
      </c>
      <c r="I36" s="160">
        <v>6083</v>
      </c>
      <c r="J36" s="76">
        <v>93.6</v>
      </c>
      <c r="K36" s="76">
        <v>23.1</v>
      </c>
      <c r="L36" s="71"/>
      <c r="M36" s="71"/>
    </row>
    <row r="37" spans="1:13" s="68" customFormat="1" ht="11.25" customHeight="1">
      <c r="A37" s="137">
        <f>IF(C37&lt;&gt;"",COUNTA($C$15:C37),"")</f>
        <v>18</v>
      </c>
      <c r="B37" s="116" t="s">
        <v>73</v>
      </c>
      <c r="C37" s="160">
        <v>132</v>
      </c>
      <c r="D37" s="160">
        <v>126</v>
      </c>
      <c r="E37" s="82">
        <v>-1.6</v>
      </c>
      <c r="F37" s="150">
        <v>2163</v>
      </c>
      <c r="G37" s="82">
        <v>-3.1</v>
      </c>
      <c r="H37" s="162">
        <v>26.2</v>
      </c>
      <c r="I37" s="160">
        <v>2341</v>
      </c>
      <c r="J37" s="76">
        <v>92.4</v>
      </c>
      <c r="K37" s="76">
        <v>18.4</v>
      </c>
      <c r="L37" s="71"/>
      <c r="M37" s="71"/>
    </row>
    <row r="38" spans="1:13" s="68" customFormat="1" ht="11.25" customHeight="1">
      <c r="A38" s="137">
        <f>IF(C38&lt;&gt;"",COUNTA($C$15:C38),"")</f>
        <v>19</v>
      </c>
      <c r="B38" s="116" t="s">
        <v>20</v>
      </c>
      <c r="C38" s="160">
        <v>63</v>
      </c>
      <c r="D38" s="160">
        <v>62</v>
      </c>
      <c r="E38" s="82">
        <v>-7.5</v>
      </c>
      <c r="F38" s="150">
        <v>2670</v>
      </c>
      <c r="G38" s="82">
        <v>-7.7</v>
      </c>
      <c r="H38" s="162">
        <v>34.1</v>
      </c>
      <c r="I38" s="160">
        <v>2843</v>
      </c>
      <c r="J38" s="76">
        <v>93.9</v>
      </c>
      <c r="K38" s="76">
        <v>24</v>
      </c>
      <c r="L38" s="71"/>
      <c r="M38" s="71"/>
    </row>
    <row r="39" spans="1:13" s="69" customFormat="1" ht="11.25" customHeight="1">
      <c r="A39" s="137">
        <f>IF(C39&lt;&gt;"",COUNTA($C$15:C39),"")</f>
        <v>20</v>
      </c>
      <c r="B39" s="116" t="s">
        <v>21</v>
      </c>
      <c r="C39" s="160">
        <v>6</v>
      </c>
      <c r="D39" s="160">
        <v>6</v>
      </c>
      <c r="E39" s="82">
        <v>0</v>
      </c>
      <c r="F39" s="150">
        <v>858</v>
      </c>
      <c r="G39" s="82">
        <v>0.2</v>
      </c>
      <c r="H39" s="162">
        <v>41.9</v>
      </c>
      <c r="I39" s="160">
        <v>899</v>
      </c>
      <c r="J39" s="76">
        <v>95.4</v>
      </c>
      <c r="K39" s="76">
        <v>33.4</v>
      </c>
      <c r="L39" s="70"/>
      <c r="M39" s="70"/>
    </row>
    <row r="40" spans="1:13" s="69" customFormat="1" ht="7.5" customHeight="1">
      <c r="A40" s="137">
        <f>IF(C40&lt;&gt;"",COUNTA($C$15:C40),"")</f>
      </c>
      <c r="B40" s="116"/>
      <c r="C40" s="160"/>
      <c r="D40" s="160"/>
      <c r="E40" s="82"/>
      <c r="F40" s="150"/>
      <c r="G40" s="82"/>
      <c r="H40" s="162"/>
      <c r="I40" s="160"/>
      <c r="J40" s="76"/>
      <c r="K40" s="76"/>
      <c r="L40" s="70"/>
      <c r="M40" s="70"/>
    </row>
    <row r="41" spans="1:13" s="68" customFormat="1" ht="11.25" customHeight="1">
      <c r="A41" s="137">
        <f>IF(C41&lt;&gt;"",COUNTA($C$15:C41),"")</f>
        <v>21</v>
      </c>
      <c r="B41" s="116" t="s">
        <v>433</v>
      </c>
      <c r="C41" s="160">
        <v>284</v>
      </c>
      <c r="D41" s="160">
        <v>265</v>
      </c>
      <c r="E41" s="82">
        <v>-2.9</v>
      </c>
      <c r="F41" s="150">
        <v>7346</v>
      </c>
      <c r="G41" s="82">
        <v>-0.7</v>
      </c>
      <c r="H41" s="162">
        <v>25.2</v>
      </c>
      <c r="I41" s="160">
        <v>8121</v>
      </c>
      <c r="J41" s="76">
        <v>90.5</v>
      </c>
      <c r="K41" s="76">
        <v>17.1</v>
      </c>
      <c r="L41" s="71"/>
      <c r="M41" s="71"/>
    </row>
    <row r="42" spans="1:13" s="68" customFormat="1" ht="11.25" customHeight="1">
      <c r="A42" s="137">
        <f>IF(C42&lt;&gt;"",COUNTA($C$15:C42),"")</f>
        <v>22</v>
      </c>
      <c r="B42" s="116" t="s">
        <v>73</v>
      </c>
      <c r="C42" s="160">
        <v>196</v>
      </c>
      <c r="D42" s="160">
        <v>179</v>
      </c>
      <c r="E42" s="82">
        <v>-2.2</v>
      </c>
      <c r="F42" s="150">
        <v>3127</v>
      </c>
      <c r="G42" s="82">
        <v>0.4</v>
      </c>
      <c r="H42" s="162">
        <v>21.6</v>
      </c>
      <c r="I42" s="160">
        <v>3514</v>
      </c>
      <c r="J42" s="76">
        <v>89</v>
      </c>
      <c r="K42" s="76">
        <v>14.2</v>
      </c>
      <c r="L42" s="71"/>
      <c r="M42" s="71"/>
    </row>
    <row r="43" spans="1:13" s="68" customFormat="1" ht="11.25" customHeight="1">
      <c r="A43" s="137">
        <f>IF(C43&lt;&gt;"",COUNTA($C$15:C43),"")</f>
        <v>23</v>
      </c>
      <c r="B43" s="116" t="s">
        <v>20</v>
      </c>
      <c r="C43" s="160">
        <v>82</v>
      </c>
      <c r="D43" s="160">
        <v>80</v>
      </c>
      <c r="E43" s="82">
        <v>-4.8</v>
      </c>
      <c r="F43" s="150">
        <v>3487</v>
      </c>
      <c r="G43" s="82">
        <v>-0.2</v>
      </c>
      <c r="H43" s="162">
        <v>28.6</v>
      </c>
      <c r="I43" s="160">
        <v>3725</v>
      </c>
      <c r="J43" s="76">
        <v>93.6</v>
      </c>
      <c r="K43" s="76">
        <v>18.8</v>
      </c>
      <c r="L43" s="71"/>
      <c r="M43" s="71"/>
    </row>
    <row r="44" spans="1:13" s="68" customFormat="1" ht="11.25" customHeight="1">
      <c r="A44" s="137">
        <f>IF(C44&lt;&gt;"",COUNTA($C$15:C44),"")</f>
        <v>24</v>
      </c>
      <c r="B44" s="116" t="s">
        <v>21</v>
      </c>
      <c r="C44" s="160">
        <v>6</v>
      </c>
      <c r="D44" s="160">
        <v>6</v>
      </c>
      <c r="E44" s="82">
        <v>0</v>
      </c>
      <c r="F44" s="150">
        <v>732</v>
      </c>
      <c r="G44" s="82">
        <v>-7.3</v>
      </c>
      <c r="H44" s="162">
        <v>24.3</v>
      </c>
      <c r="I44" s="160">
        <v>882</v>
      </c>
      <c r="J44" s="76">
        <v>83</v>
      </c>
      <c r="K44" s="76">
        <v>21.9</v>
      </c>
      <c r="L44" s="71"/>
      <c r="M44" s="71"/>
    </row>
    <row r="45" spans="1:13" s="68" customFormat="1" ht="11.25" customHeight="1">
      <c r="A45" s="137">
        <f>IF(C45&lt;&gt;"",COUNTA($C$15:C45),"")</f>
      </c>
      <c r="B45" s="116" t="s">
        <v>0</v>
      </c>
      <c r="C45" s="160"/>
      <c r="D45" s="160"/>
      <c r="E45" s="82"/>
      <c r="F45" s="150"/>
      <c r="G45" s="82"/>
      <c r="H45" s="162"/>
      <c r="I45" s="160"/>
      <c r="J45" s="76"/>
      <c r="K45" s="76"/>
      <c r="L45" s="71"/>
      <c r="M45" s="71"/>
    </row>
    <row r="46" spans="1:13" s="68" customFormat="1" ht="11.25" customHeight="1">
      <c r="A46" s="137">
        <f>IF(C46&lt;&gt;"",COUNTA($C$15:C46),"")</f>
      </c>
      <c r="B46" s="115" t="s">
        <v>291</v>
      </c>
      <c r="C46" s="160"/>
      <c r="D46" s="160"/>
      <c r="E46" s="82"/>
      <c r="F46" s="150"/>
      <c r="G46" s="82"/>
      <c r="H46" s="162"/>
      <c r="I46" s="160"/>
      <c r="J46" s="76"/>
      <c r="K46" s="76"/>
      <c r="L46" s="71"/>
      <c r="M46" s="71"/>
    </row>
    <row r="47" spans="1:13" s="68" customFormat="1" ht="11.25" customHeight="1">
      <c r="A47" s="137">
        <f>IF(C47&lt;&gt;"",COUNTA($C$15:C47),"")</f>
        <v>25</v>
      </c>
      <c r="B47" s="115" t="s">
        <v>292</v>
      </c>
      <c r="C47" s="159">
        <v>1248</v>
      </c>
      <c r="D47" s="159">
        <v>1146</v>
      </c>
      <c r="E47" s="81">
        <v>-1.7</v>
      </c>
      <c r="F47" s="149">
        <v>73491</v>
      </c>
      <c r="G47" s="81">
        <v>-0.8</v>
      </c>
      <c r="H47" s="161">
        <v>23.8</v>
      </c>
      <c r="I47" s="159">
        <v>82375</v>
      </c>
      <c r="J47" s="74">
        <v>89.2</v>
      </c>
      <c r="K47" s="74">
        <v>15.4</v>
      </c>
      <c r="L47" s="71"/>
      <c r="M47" s="71"/>
    </row>
    <row r="48" spans="1:13" s="68" customFormat="1" ht="11.25" customHeight="1">
      <c r="A48" s="137">
        <f>IF(C48&lt;&gt;"",COUNTA($C$15:C48),"")</f>
        <v>26</v>
      </c>
      <c r="B48" s="116" t="s">
        <v>436</v>
      </c>
      <c r="C48" s="160">
        <v>606</v>
      </c>
      <c r="D48" s="160">
        <v>554</v>
      </c>
      <c r="E48" s="82">
        <v>-0.5</v>
      </c>
      <c r="F48" s="150">
        <v>9576</v>
      </c>
      <c r="G48" s="82">
        <v>2.4</v>
      </c>
      <c r="H48" s="162">
        <v>18.7</v>
      </c>
      <c r="I48" s="160">
        <v>10610</v>
      </c>
      <c r="J48" s="76">
        <v>90.3</v>
      </c>
      <c r="K48" s="76">
        <v>10.5</v>
      </c>
      <c r="L48" s="71"/>
      <c r="M48" s="71"/>
    </row>
    <row r="49" spans="1:13" s="68" customFormat="1" ht="11.25" customHeight="1">
      <c r="A49" s="137">
        <f>IF(C49&lt;&gt;"",COUNTA($C$15:C49),"")</f>
        <v>27</v>
      </c>
      <c r="B49" s="116" t="s">
        <v>435</v>
      </c>
      <c r="C49" s="160">
        <v>467</v>
      </c>
      <c r="D49" s="160">
        <v>429</v>
      </c>
      <c r="E49" s="82">
        <v>-2.5</v>
      </c>
      <c r="F49" s="150">
        <v>20322</v>
      </c>
      <c r="G49" s="82">
        <v>-0.7</v>
      </c>
      <c r="H49" s="162">
        <v>20.6</v>
      </c>
      <c r="I49" s="160">
        <v>23527</v>
      </c>
      <c r="J49" s="76">
        <v>86.4</v>
      </c>
      <c r="K49" s="76">
        <v>12.5</v>
      </c>
      <c r="L49" s="71"/>
      <c r="M49" s="71"/>
    </row>
    <row r="50" spans="1:13" s="68" customFormat="1" ht="11.25" customHeight="1">
      <c r="A50" s="137">
        <f>IF(C50&lt;&gt;"",COUNTA($C$15:C50),"")</f>
        <v>28</v>
      </c>
      <c r="B50" s="116" t="s">
        <v>434</v>
      </c>
      <c r="C50" s="160">
        <v>175</v>
      </c>
      <c r="D50" s="160">
        <v>163</v>
      </c>
      <c r="E50" s="82">
        <v>-3.6</v>
      </c>
      <c r="F50" s="150">
        <v>43593</v>
      </c>
      <c r="G50" s="82">
        <v>-1.5</v>
      </c>
      <c r="H50" s="162">
        <v>26.4</v>
      </c>
      <c r="I50" s="160">
        <v>48238</v>
      </c>
      <c r="J50" s="76">
        <v>90.4</v>
      </c>
      <c r="K50" s="76">
        <v>17.8</v>
      </c>
      <c r="L50" s="71"/>
      <c r="M50" s="71"/>
    </row>
    <row r="51" spans="1:13" s="68" customFormat="1" ht="7.5" customHeight="1">
      <c r="A51" s="137">
        <f>IF(C51&lt;&gt;"",COUNTA($C$15:C51),"")</f>
      </c>
      <c r="B51" s="116"/>
      <c r="C51" s="160"/>
      <c r="D51" s="160"/>
      <c r="E51" s="82"/>
      <c r="F51" s="150"/>
      <c r="G51" s="82"/>
      <c r="H51" s="162"/>
      <c r="I51" s="160"/>
      <c r="J51" s="76"/>
      <c r="K51" s="76"/>
      <c r="L51" s="71"/>
      <c r="M51" s="71"/>
    </row>
    <row r="52" spans="1:13" s="68" customFormat="1" ht="11.25" customHeight="1">
      <c r="A52" s="137">
        <f>IF(C52&lt;&gt;"",COUNTA($C$15:C52),"")</f>
        <v>29</v>
      </c>
      <c r="B52" s="116" t="s">
        <v>293</v>
      </c>
      <c r="C52" s="160">
        <v>106</v>
      </c>
      <c r="D52" s="160">
        <v>99</v>
      </c>
      <c r="E52" s="82">
        <v>-7.5</v>
      </c>
      <c r="F52" s="150">
        <v>6879</v>
      </c>
      <c r="G52" s="82">
        <v>-6.8</v>
      </c>
      <c r="H52" s="162">
        <v>28.2</v>
      </c>
      <c r="I52" s="160">
        <v>7866</v>
      </c>
      <c r="J52" s="76">
        <v>87.5</v>
      </c>
      <c r="K52" s="76">
        <v>18.9</v>
      </c>
      <c r="L52" s="71"/>
      <c r="M52" s="71"/>
    </row>
    <row r="53" spans="1:13" s="68" customFormat="1" ht="11.25" customHeight="1">
      <c r="A53" s="137">
        <f>IF(C53&lt;&gt;"",COUNTA($C$15:C53),"")</f>
        <v>30</v>
      </c>
      <c r="B53" s="116" t="s">
        <v>73</v>
      </c>
      <c r="C53" s="160">
        <v>13</v>
      </c>
      <c r="D53" s="160">
        <v>12</v>
      </c>
      <c r="E53" s="82">
        <v>-7.7</v>
      </c>
      <c r="F53" s="150">
        <v>244</v>
      </c>
      <c r="G53" s="82">
        <v>-0.4</v>
      </c>
      <c r="H53" s="162">
        <v>22.3</v>
      </c>
      <c r="I53" s="160">
        <v>271</v>
      </c>
      <c r="J53" s="76">
        <v>90</v>
      </c>
      <c r="K53" s="76">
        <v>11.8</v>
      </c>
      <c r="L53" s="71"/>
      <c r="M53" s="71"/>
    </row>
    <row r="54" spans="1:13" s="68" customFormat="1" ht="11.25" customHeight="1">
      <c r="A54" s="137">
        <f>IF(C54&lt;&gt;"",COUNTA($C$15:C54),"")</f>
        <v>31</v>
      </c>
      <c r="B54" s="116" t="s">
        <v>20</v>
      </c>
      <c r="C54" s="160">
        <v>72</v>
      </c>
      <c r="D54" s="160">
        <v>67</v>
      </c>
      <c r="E54" s="82">
        <v>-6.9</v>
      </c>
      <c r="F54" s="150">
        <v>3164</v>
      </c>
      <c r="G54" s="82">
        <v>-9.3</v>
      </c>
      <c r="H54" s="162">
        <v>21.8</v>
      </c>
      <c r="I54" s="160">
        <v>3512</v>
      </c>
      <c r="J54" s="76">
        <v>90.1</v>
      </c>
      <c r="K54" s="76">
        <v>15.6</v>
      </c>
      <c r="L54" s="71"/>
      <c r="M54" s="71"/>
    </row>
    <row r="55" spans="1:13" s="68" customFormat="1" ht="11.25" customHeight="1">
      <c r="A55" s="137">
        <f>IF(C55&lt;&gt;"",COUNTA($C$15:C55),"")</f>
        <v>32</v>
      </c>
      <c r="B55" s="116" t="s">
        <v>21</v>
      </c>
      <c r="C55" s="160">
        <v>21</v>
      </c>
      <c r="D55" s="160">
        <v>20</v>
      </c>
      <c r="E55" s="82">
        <v>-9.1</v>
      </c>
      <c r="F55" s="150">
        <v>3471</v>
      </c>
      <c r="G55" s="82">
        <v>-4.8</v>
      </c>
      <c r="H55" s="162">
        <v>34.3</v>
      </c>
      <c r="I55" s="160">
        <v>4083</v>
      </c>
      <c r="J55" s="76">
        <v>85</v>
      </c>
      <c r="K55" s="76">
        <v>22.7</v>
      </c>
      <c r="L55" s="71"/>
      <c r="M55" s="71"/>
    </row>
    <row r="56" spans="1:13" s="68" customFormat="1" ht="7.5" customHeight="1">
      <c r="A56" s="137">
        <f>IF(C56&lt;&gt;"",COUNTA($C$15:C56),"")</f>
      </c>
      <c r="B56" s="116"/>
      <c r="C56" s="160"/>
      <c r="D56" s="160"/>
      <c r="E56" s="82"/>
      <c r="F56" s="150"/>
      <c r="G56" s="82"/>
      <c r="H56" s="162"/>
      <c r="I56" s="160"/>
      <c r="J56" s="76"/>
      <c r="K56" s="76"/>
      <c r="L56" s="71"/>
      <c r="M56" s="71"/>
    </row>
    <row r="57" spans="1:13" s="68" customFormat="1" ht="11.25" customHeight="1">
      <c r="A57" s="137">
        <f>IF(C57&lt;&gt;"",COUNTA($C$15:C57),"")</f>
        <v>33</v>
      </c>
      <c r="B57" s="116" t="s">
        <v>294</v>
      </c>
      <c r="C57" s="160">
        <v>22</v>
      </c>
      <c r="D57" s="160">
        <v>22</v>
      </c>
      <c r="E57" s="82">
        <v>4.8</v>
      </c>
      <c r="F57" s="150">
        <v>10528</v>
      </c>
      <c r="G57" s="82">
        <v>-4.7</v>
      </c>
      <c r="H57" s="162">
        <v>39.6</v>
      </c>
      <c r="I57" s="160">
        <v>11446</v>
      </c>
      <c r="J57" s="76">
        <v>92</v>
      </c>
      <c r="K57" s="76">
        <v>31.9</v>
      </c>
      <c r="L57" s="71"/>
      <c r="M57" s="71"/>
    </row>
    <row r="58" spans="1:13" s="68" customFormat="1" ht="11.25" customHeight="1">
      <c r="A58" s="137">
        <f>IF(C58&lt;&gt;"",COUNTA($C$15:C58),"")</f>
        <v>34</v>
      </c>
      <c r="B58" s="116" t="s">
        <v>73</v>
      </c>
      <c r="C58" s="160" t="s">
        <v>6</v>
      </c>
      <c r="D58" s="160" t="s">
        <v>6</v>
      </c>
      <c r="E58" s="82" t="s">
        <v>6</v>
      </c>
      <c r="F58" s="150" t="s">
        <v>6</v>
      </c>
      <c r="G58" s="82" t="s">
        <v>6</v>
      </c>
      <c r="H58" s="162" t="s">
        <v>6</v>
      </c>
      <c r="I58" s="160" t="s">
        <v>6</v>
      </c>
      <c r="J58" s="76" t="s">
        <v>6</v>
      </c>
      <c r="K58" s="76" t="s">
        <v>6</v>
      </c>
      <c r="L58" s="71"/>
      <c r="M58" s="71"/>
    </row>
    <row r="59" spans="1:13" s="69" customFormat="1" ht="11.25" customHeight="1">
      <c r="A59" s="137">
        <f>IF(C59&lt;&gt;"",COUNTA($C$15:C59),"")</f>
        <v>35</v>
      </c>
      <c r="B59" s="116" t="s">
        <v>20</v>
      </c>
      <c r="C59" s="160">
        <v>4</v>
      </c>
      <c r="D59" s="160">
        <v>4</v>
      </c>
      <c r="E59" s="82">
        <v>33.3</v>
      </c>
      <c r="F59" s="150">
        <v>286</v>
      </c>
      <c r="G59" s="82">
        <v>16.3</v>
      </c>
      <c r="H59" s="162">
        <v>28.2</v>
      </c>
      <c r="I59" s="160">
        <v>346</v>
      </c>
      <c r="J59" s="76">
        <v>82.7</v>
      </c>
      <c r="K59" s="76">
        <v>21.8</v>
      </c>
      <c r="L59" s="70"/>
      <c r="M59" s="70"/>
    </row>
    <row r="60" spans="1:13" s="69" customFormat="1" ht="11.25" customHeight="1">
      <c r="A60" s="137">
        <f>IF(C60&lt;&gt;"",COUNTA($C$15:C60),"")</f>
        <v>36</v>
      </c>
      <c r="B60" s="116" t="s">
        <v>21</v>
      </c>
      <c r="C60" s="160">
        <v>18</v>
      </c>
      <c r="D60" s="160">
        <v>18</v>
      </c>
      <c r="E60" s="82">
        <v>0</v>
      </c>
      <c r="F60" s="150">
        <v>10242</v>
      </c>
      <c r="G60" s="82">
        <v>-5.2</v>
      </c>
      <c r="H60" s="162">
        <v>39.9</v>
      </c>
      <c r="I60" s="160">
        <v>11100</v>
      </c>
      <c r="J60" s="76">
        <v>92.3</v>
      </c>
      <c r="K60" s="76">
        <v>32.1</v>
      </c>
      <c r="L60" s="70"/>
      <c r="M60" s="70"/>
    </row>
    <row r="61" spans="1:13" s="68" customFormat="1" ht="7.5" customHeight="1">
      <c r="A61" s="137">
        <f>IF(C61&lt;&gt;"",COUNTA($C$15:C61),"")</f>
      </c>
      <c r="B61" s="116" t="s">
        <v>0</v>
      </c>
      <c r="C61" s="160"/>
      <c r="D61" s="160"/>
      <c r="E61" s="82"/>
      <c r="F61" s="150"/>
      <c r="G61" s="82"/>
      <c r="H61" s="162"/>
      <c r="I61" s="160"/>
      <c r="J61" s="76"/>
      <c r="K61" s="76"/>
      <c r="L61" s="71"/>
      <c r="M61" s="71"/>
    </row>
    <row r="62" spans="1:13" s="68" customFormat="1" ht="11.25" customHeight="1">
      <c r="A62" s="137">
        <f>IF(C62&lt;&gt;"",COUNTA($C$15:C62),"")</f>
      </c>
      <c r="B62" s="116" t="s">
        <v>437</v>
      </c>
      <c r="C62" s="160"/>
      <c r="D62" s="160"/>
      <c r="E62" s="82"/>
      <c r="F62" s="150"/>
      <c r="G62" s="82"/>
      <c r="H62" s="162"/>
      <c r="I62" s="160"/>
      <c r="J62" s="76"/>
      <c r="K62" s="76"/>
      <c r="L62" s="71"/>
      <c r="M62" s="71"/>
    </row>
    <row r="63" spans="1:13" s="69" customFormat="1" ht="11.25" customHeight="1">
      <c r="A63" s="137">
        <f>IF(C63&lt;&gt;"",COUNTA($C$15:C63),"")</f>
        <v>37</v>
      </c>
      <c r="B63" s="116" t="s">
        <v>438</v>
      </c>
      <c r="C63" s="160">
        <v>1021</v>
      </c>
      <c r="D63" s="160">
        <v>934</v>
      </c>
      <c r="E63" s="82">
        <v>-1.2</v>
      </c>
      <c r="F63" s="150">
        <v>47842</v>
      </c>
      <c r="G63" s="82">
        <v>1.1</v>
      </c>
      <c r="H63" s="162">
        <v>19.9</v>
      </c>
      <c r="I63" s="160">
        <v>53445</v>
      </c>
      <c r="J63" s="76">
        <v>89.5</v>
      </c>
      <c r="K63" s="76">
        <v>11.3</v>
      </c>
      <c r="L63" s="70"/>
      <c r="M63" s="70"/>
    </row>
    <row r="64" spans="1:13" s="69" customFormat="1" ht="11.25" customHeight="1">
      <c r="A64" s="137">
        <f>IF(C64&lt;&gt;"",COUNTA($C$15:C64),"")</f>
        <v>38</v>
      </c>
      <c r="B64" s="116" t="s">
        <v>73</v>
      </c>
      <c r="C64" s="160">
        <v>584</v>
      </c>
      <c r="D64" s="160">
        <v>533</v>
      </c>
      <c r="E64" s="82">
        <v>-0.7</v>
      </c>
      <c r="F64" s="150">
        <v>9151</v>
      </c>
      <c r="G64" s="82">
        <v>2</v>
      </c>
      <c r="H64" s="162">
        <v>18.5</v>
      </c>
      <c r="I64" s="160">
        <v>10154</v>
      </c>
      <c r="J64" s="76">
        <v>90.1</v>
      </c>
      <c r="K64" s="76">
        <v>10.5</v>
      </c>
      <c r="L64" s="70"/>
      <c r="M64" s="70"/>
    </row>
    <row r="65" spans="1:13" s="68" customFormat="1" ht="11.25" customHeight="1">
      <c r="A65" s="137">
        <f>IF(C65&lt;&gt;"",COUNTA($C$15:C65),"")</f>
        <v>39</v>
      </c>
      <c r="B65" s="116" t="s">
        <v>20</v>
      </c>
      <c r="C65" s="160">
        <v>344</v>
      </c>
      <c r="D65" s="160">
        <v>314</v>
      </c>
      <c r="E65" s="82">
        <v>-0.6</v>
      </c>
      <c r="F65" s="150">
        <v>14653</v>
      </c>
      <c r="G65" s="82">
        <v>3.1</v>
      </c>
      <c r="H65" s="162">
        <v>20.2</v>
      </c>
      <c r="I65" s="160">
        <v>17160</v>
      </c>
      <c r="J65" s="76">
        <v>85.4</v>
      </c>
      <c r="K65" s="76">
        <v>11.5</v>
      </c>
      <c r="L65" s="71"/>
      <c r="M65" s="71"/>
    </row>
    <row r="66" spans="1:13" s="68" customFormat="1" ht="11.25" customHeight="1">
      <c r="A66" s="137">
        <f>IF(C66&lt;&gt;"",COUNTA($C$15:C66),"")</f>
        <v>40</v>
      </c>
      <c r="B66" s="116" t="s">
        <v>21</v>
      </c>
      <c r="C66" s="160">
        <v>93</v>
      </c>
      <c r="D66" s="160">
        <v>87</v>
      </c>
      <c r="E66" s="82">
        <v>-5.4</v>
      </c>
      <c r="F66" s="150">
        <v>24038</v>
      </c>
      <c r="G66" s="82">
        <v>-0.5</v>
      </c>
      <c r="H66" s="162">
        <v>20.3</v>
      </c>
      <c r="I66" s="160">
        <v>26131</v>
      </c>
      <c r="J66" s="76">
        <v>92</v>
      </c>
      <c r="K66" s="76">
        <v>11.4</v>
      </c>
      <c r="L66" s="71"/>
      <c r="M66" s="71"/>
    </row>
    <row r="67" spans="1:13" s="68" customFormat="1" ht="7.5" customHeight="1">
      <c r="A67" s="137">
        <f>IF(C67&lt;&gt;"",COUNTA($C$15:C67),"")</f>
      </c>
      <c r="B67" s="116"/>
      <c r="C67" s="160"/>
      <c r="D67" s="160"/>
      <c r="E67" s="82"/>
      <c r="F67" s="150"/>
      <c r="G67" s="82"/>
      <c r="H67" s="162"/>
      <c r="I67" s="160"/>
      <c r="J67" s="76"/>
      <c r="K67" s="76"/>
      <c r="L67" s="71"/>
      <c r="M67" s="71"/>
    </row>
    <row r="68" spans="1:13" s="68" customFormat="1" ht="11.25" customHeight="1">
      <c r="A68" s="137">
        <f>IF(C68&lt;&gt;"",COUNTA($C$15:C68),"")</f>
        <v>41</v>
      </c>
      <c r="B68" s="116" t="s">
        <v>296</v>
      </c>
      <c r="C68" s="160">
        <v>99</v>
      </c>
      <c r="D68" s="160">
        <v>91</v>
      </c>
      <c r="E68" s="82">
        <v>-2.2</v>
      </c>
      <c r="F68" s="150">
        <v>8242</v>
      </c>
      <c r="G68" s="82">
        <v>-0.9</v>
      </c>
      <c r="H68" s="162">
        <v>22.4</v>
      </c>
      <c r="I68" s="160">
        <v>9618</v>
      </c>
      <c r="J68" s="76">
        <v>85.7</v>
      </c>
      <c r="K68" s="76">
        <v>14</v>
      </c>
      <c r="L68" s="71"/>
      <c r="M68" s="71"/>
    </row>
    <row r="69" spans="1:13" s="68" customFormat="1" ht="11.25" customHeight="1">
      <c r="A69" s="137">
        <f>IF(C69&lt;&gt;"",COUNTA($C$15:C69),"")</f>
        <v>42</v>
      </c>
      <c r="B69" s="116" t="s">
        <v>73</v>
      </c>
      <c r="C69" s="160">
        <v>9</v>
      </c>
      <c r="D69" s="160">
        <v>9</v>
      </c>
      <c r="E69" s="82">
        <v>28.6</v>
      </c>
      <c r="F69" s="150">
        <v>181</v>
      </c>
      <c r="G69" s="82">
        <v>34.1</v>
      </c>
      <c r="H69" s="162">
        <v>22.7</v>
      </c>
      <c r="I69" s="160">
        <v>185</v>
      </c>
      <c r="J69" s="76">
        <v>97.8</v>
      </c>
      <c r="K69" s="76">
        <v>12.3</v>
      </c>
      <c r="L69" s="71"/>
      <c r="M69" s="71"/>
    </row>
    <row r="70" spans="1:13" s="68" customFormat="1" ht="11.25" customHeight="1">
      <c r="A70" s="137">
        <f>IF(C70&lt;&gt;"",COUNTA($C$15:C70),"")</f>
        <v>43</v>
      </c>
      <c r="B70" s="116" t="s">
        <v>20</v>
      </c>
      <c r="C70" s="160">
        <v>47</v>
      </c>
      <c r="D70" s="160">
        <v>44</v>
      </c>
      <c r="E70" s="82">
        <v>-10.2</v>
      </c>
      <c r="F70" s="150">
        <v>2219</v>
      </c>
      <c r="G70" s="82">
        <v>-11.8</v>
      </c>
      <c r="H70" s="162">
        <v>20.6</v>
      </c>
      <c r="I70" s="160">
        <v>2509</v>
      </c>
      <c r="J70" s="76">
        <v>88.4</v>
      </c>
      <c r="K70" s="76">
        <v>13.4</v>
      </c>
      <c r="L70" s="71"/>
      <c r="M70" s="71"/>
    </row>
    <row r="71" spans="1:13" s="68" customFormat="1" ht="11.25" customHeight="1">
      <c r="A71" s="137">
        <f>IF(C71&lt;&gt;"",COUNTA($C$15:C71),"")</f>
        <v>44</v>
      </c>
      <c r="B71" s="116" t="s">
        <v>21</v>
      </c>
      <c r="C71" s="160">
        <v>43</v>
      </c>
      <c r="D71" s="160">
        <v>38</v>
      </c>
      <c r="E71" s="82">
        <v>2.7</v>
      </c>
      <c r="F71" s="150">
        <v>5842</v>
      </c>
      <c r="G71" s="82">
        <v>3.1</v>
      </c>
      <c r="H71" s="162">
        <v>23.1</v>
      </c>
      <c r="I71" s="160">
        <v>6924</v>
      </c>
      <c r="J71" s="76">
        <v>84.4</v>
      </c>
      <c r="K71" s="76">
        <v>14.3</v>
      </c>
      <c r="L71" s="71"/>
      <c r="M71" s="71"/>
    </row>
    <row r="72" spans="1:13" s="68" customFormat="1" ht="11.25" customHeight="1">
      <c r="A72" s="137">
        <f>IF(C72&lt;&gt;"",COUNTA($C$15:C72),"")</f>
      </c>
      <c r="B72" s="116"/>
      <c r="C72" s="160"/>
      <c r="D72" s="160"/>
      <c r="E72" s="82"/>
      <c r="F72" s="150"/>
      <c r="G72" s="82"/>
      <c r="H72" s="162"/>
      <c r="I72" s="160"/>
      <c r="J72" s="76"/>
      <c r="K72" s="76"/>
      <c r="L72" s="71"/>
      <c r="M72" s="71"/>
    </row>
    <row r="73" spans="1:13" s="68" customFormat="1" ht="11.25" customHeight="1">
      <c r="A73" s="137">
        <f>IF(C73&lt;&gt;"",COUNTA($C$15:C73),"")</f>
        <v>45</v>
      </c>
      <c r="B73" s="115" t="s">
        <v>297</v>
      </c>
      <c r="C73" s="159">
        <v>199</v>
      </c>
      <c r="D73" s="159">
        <v>171</v>
      </c>
      <c r="E73" s="81">
        <v>1.8</v>
      </c>
      <c r="F73" s="149">
        <v>92984</v>
      </c>
      <c r="G73" s="81">
        <v>-0.8</v>
      </c>
      <c r="H73" s="161">
        <v>5.2</v>
      </c>
      <c r="I73" s="159">
        <v>108076</v>
      </c>
      <c r="J73" s="74">
        <v>86</v>
      </c>
      <c r="K73" s="74">
        <v>2.8</v>
      </c>
      <c r="L73" s="71"/>
      <c r="M73" s="71"/>
    </row>
    <row r="74" spans="1:13" s="68" customFormat="1" ht="11.25" customHeight="1">
      <c r="A74" s="137">
        <f>IF(C74&lt;&gt;"",COUNTA($C$15:C74),"")</f>
        <v>46</v>
      </c>
      <c r="B74" s="116" t="s">
        <v>436</v>
      </c>
      <c r="C74" s="160" t="s">
        <v>6</v>
      </c>
      <c r="D74" s="160" t="s">
        <v>6</v>
      </c>
      <c r="E74" s="82" t="s">
        <v>6</v>
      </c>
      <c r="F74" s="150" t="s">
        <v>6</v>
      </c>
      <c r="G74" s="82" t="s">
        <v>6</v>
      </c>
      <c r="H74" s="162" t="s">
        <v>6</v>
      </c>
      <c r="I74" s="160" t="s">
        <v>6</v>
      </c>
      <c r="J74" s="76" t="s">
        <v>6</v>
      </c>
      <c r="K74" s="76" t="s">
        <v>6</v>
      </c>
      <c r="L74" s="71"/>
      <c r="M74" s="71"/>
    </row>
    <row r="75" spans="1:13" ht="11.25" customHeight="1">
      <c r="A75" s="137">
        <f>IF(C75&lt;&gt;"",COUNTA($C$15:C75),"")</f>
        <v>47</v>
      </c>
      <c r="B75" s="116" t="s">
        <v>435</v>
      </c>
      <c r="C75" s="160">
        <v>21</v>
      </c>
      <c r="D75" s="160">
        <v>16</v>
      </c>
      <c r="E75" s="82">
        <v>-11.1</v>
      </c>
      <c r="F75" s="150">
        <v>1000</v>
      </c>
      <c r="G75" s="82">
        <v>-9.7</v>
      </c>
      <c r="H75" s="162">
        <v>3.5</v>
      </c>
      <c r="I75" s="160">
        <v>1368</v>
      </c>
      <c r="J75" s="76">
        <v>73.1</v>
      </c>
      <c r="K75" s="76">
        <v>1.9</v>
      </c>
      <c r="L75" s="22"/>
      <c r="M75" s="22"/>
    </row>
    <row r="76" spans="1:11" ht="11.25" customHeight="1">
      <c r="A76" s="137">
        <f>IF(C76&lt;&gt;"",COUNTA($C$15:C76),"")</f>
        <v>48</v>
      </c>
      <c r="B76" s="116" t="s">
        <v>434</v>
      </c>
      <c r="C76" s="160">
        <v>178</v>
      </c>
      <c r="D76" s="160">
        <v>155</v>
      </c>
      <c r="E76" s="82">
        <v>3.3</v>
      </c>
      <c r="F76" s="150">
        <v>91984</v>
      </c>
      <c r="G76" s="82">
        <v>-0.7</v>
      </c>
      <c r="H76" s="162">
        <v>5.2</v>
      </c>
      <c r="I76" s="160">
        <v>106708</v>
      </c>
      <c r="J76" s="76">
        <v>86.2</v>
      </c>
      <c r="K76" s="76">
        <v>2.8</v>
      </c>
    </row>
    <row r="77" spans="1:11" ht="11.25" customHeight="1">
      <c r="A77" s="137">
        <f>IF(C77&lt;&gt;"",COUNTA($C$15:C77),"")</f>
      </c>
      <c r="B77" s="116" t="s">
        <v>0</v>
      </c>
      <c r="C77" s="160"/>
      <c r="D77" s="160"/>
      <c r="E77" s="82"/>
      <c r="F77" s="150"/>
      <c r="G77" s="82"/>
      <c r="H77" s="162"/>
      <c r="I77" s="160"/>
      <c r="J77" s="76"/>
      <c r="K77" s="76"/>
    </row>
    <row r="78" spans="1:11" ht="11.25" customHeight="1">
      <c r="A78" s="137">
        <f>IF(C78&lt;&gt;"",COUNTA($C$15:C78),"")</f>
      </c>
      <c r="B78" s="115" t="s">
        <v>439</v>
      </c>
      <c r="C78" s="160"/>
      <c r="D78" s="160"/>
      <c r="E78" s="82"/>
      <c r="F78" s="150"/>
      <c r="G78" s="82"/>
      <c r="H78" s="162"/>
      <c r="I78" s="160"/>
      <c r="J78" s="76"/>
      <c r="K78" s="76"/>
    </row>
    <row r="79" spans="1:11" ht="11.25" customHeight="1">
      <c r="A79" s="137">
        <f>IF(C79&lt;&gt;"",COUNTA($C$15:C79),"")</f>
        <v>49</v>
      </c>
      <c r="B79" s="115" t="s">
        <v>232</v>
      </c>
      <c r="C79" s="159">
        <v>47</v>
      </c>
      <c r="D79" s="159">
        <v>47</v>
      </c>
      <c r="E79" s="81">
        <v>0</v>
      </c>
      <c r="F79" s="149">
        <v>10000</v>
      </c>
      <c r="G79" s="81">
        <v>0.3</v>
      </c>
      <c r="H79" s="161">
        <v>92.1</v>
      </c>
      <c r="I79" s="159">
        <v>10122</v>
      </c>
      <c r="J79" s="74">
        <v>98.8</v>
      </c>
      <c r="K79" s="74">
        <v>86.5</v>
      </c>
    </row>
    <row r="80" spans="1:11" ht="11.25" customHeight="1">
      <c r="A80" s="137">
        <f>IF(C80&lt;&gt;"",COUNTA($C$15:C80),"")</f>
        <v>50</v>
      </c>
      <c r="B80" s="116" t="s">
        <v>436</v>
      </c>
      <c r="C80" s="160" t="s">
        <v>6</v>
      </c>
      <c r="D80" s="160" t="s">
        <v>6</v>
      </c>
      <c r="E80" s="82" t="s">
        <v>6</v>
      </c>
      <c r="F80" s="150" t="s">
        <v>6</v>
      </c>
      <c r="G80" s="82" t="s">
        <v>6</v>
      </c>
      <c r="H80" s="162" t="s">
        <v>6</v>
      </c>
      <c r="I80" s="160" t="s">
        <v>6</v>
      </c>
      <c r="J80" s="76" t="s">
        <v>6</v>
      </c>
      <c r="K80" s="76" t="s">
        <v>6</v>
      </c>
    </row>
    <row r="81" spans="1:11" ht="11.25" customHeight="1">
      <c r="A81" s="137">
        <f>IF(C81&lt;&gt;"",COUNTA($C$15:C81),"")</f>
        <v>51</v>
      </c>
      <c r="B81" s="116" t="s">
        <v>435</v>
      </c>
      <c r="C81" s="160">
        <v>6</v>
      </c>
      <c r="D81" s="160">
        <v>6</v>
      </c>
      <c r="E81" s="82">
        <v>0</v>
      </c>
      <c r="F81" s="150">
        <v>468</v>
      </c>
      <c r="G81" s="82">
        <v>0</v>
      </c>
      <c r="H81" s="162">
        <v>97</v>
      </c>
      <c r="I81" s="160">
        <v>468</v>
      </c>
      <c r="J81" s="76">
        <v>100</v>
      </c>
      <c r="K81" s="76">
        <v>88.1</v>
      </c>
    </row>
    <row r="82" spans="1:11" ht="11.25" customHeight="1">
      <c r="A82" s="137">
        <f>IF(C82&lt;&gt;"",COUNTA($C$15:C82),"")</f>
        <v>52</v>
      </c>
      <c r="B82" s="116" t="s">
        <v>434</v>
      </c>
      <c r="C82" s="160">
        <v>41</v>
      </c>
      <c r="D82" s="160">
        <v>41</v>
      </c>
      <c r="E82" s="82">
        <v>0</v>
      </c>
      <c r="F82" s="150">
        <v>9532</v>
      </c>
      <c r="G82" s="82">
        <v>0.3</v>
      </c>
      <c r="H82" s="162">
        <v>91.9</v>
      </c>
      <c r="I82" s="160">
        <v>9654</v>
      </c>
      <c r="J82" s="76">
        <v>98.7</v>
      </c>
      <c r="K82" s="76">
        <v>86.4</v>
      </c>
    </row>
    <row r="83" spans="1:11" ht="7.5" customHeight="1">
      <c r="A83" s="137">
        <f>IF(C83&lt;&gt;"",COUNTA($C$15:C83),"")</f>
      </c>
      <c r="B83" s="116"/>
      <c r="C83" s="160"/>
      <c r="D83" s="160"/>
      <c r="E83" s="82"/>
      <c r="F83" s="150"/>
      <c r="G83" s="82"/>
      <c r="H83" s="162"/>
      <c r="I83" s="160"/>
      <c r="J83" s="76"/>
      <c r="K83" s="76"/>
    </row>
    <row r="84" spans="1:11" ht="11.25" customHeight="1">
      <c r="A84" s="137">
        <f>IF(C84&lt;&gt;"",COUNTA($C$15:C84),"")</f>
      </c>
      <c r="B84" s="116" t="s">
        <v>440</v>
      </c>
      <c r="C84" s="160"/>
      <c r="D84" s="160"/>
      <c r="E84" s="82"/>
      <c r="F84" s="150"/>
      <c r="G84" s="82"/>
      <c r="H84" s="162"/>
      <c r="I84" s="160"/>
      <c r="J84" s="76"/>
      <c r="K84" s="76"/>
    </row>
    <row r="85" spans="1:11" ht="11.25" customHeight="1">
      <c r="A85" s="137">
        <f>IF(C85&lt;&gt;"",COUNTA($C$15:C85),"")</f>
        <v>53</v>
      </c>
      <c r="B85" s="116" t="s">
        <v>441</v>
      </c>
      <c r="C85" s="160">
        <v>47</v>
      </c>
      <c r="D85" s="160">
        <v>47</v>
      </c>
      <c r="E85" s="82">
        <v>0</v>
      </c>
      <c r="F85" s="150">
        <v>10000</v>
      </c>
      <c r="G85" s="82">
        <v>0.3</v>
      </c>
      <c r="H85" s="162">
        <v>92.1</v>
      </c>
      <c r="I85" s="160">
        <v>10122</v>
      </c>
      <c r="J85" s="76">
        <v>98.8</v>
      </c>
      <c r="K85" s="76">
        <v>86.5</v>
      </c>
    </row>
    <row r="86" spans="1:11" ht="11.25" customHeight="1">
      <c r="A86" s="137">
        <f>IF(C86&lt;&gt;"",COUNTA($C$15:C86),"")</f>
        <v>54</v>
      </c>
      <c r="B86" s="116" t="s">
        <v>442</v>
      </c>
      <c r="C86" s="160" t="s">
        <v>6</v>
      </c>
      <c r="D86" s="160" t="s">
        <v>6</v>
      </c>
      <c r="E86" s="82" t="s">
        <v>6</v>
      </c>
      <c r="F86" s="150" t="s">
        <v>6</v>
      </c>
      <c r="G86" s="82" t="s">
        <v>6</v>
      </c>
      <c r="H86" s="162" t="s">
        <v>6</v>
      </c>
      <c r="I86" s="160" t="s">
        <v>6</v>
      </c>
      <c r="J86" s="76" t="s">
        <v>6</v>
      </c>
      <c r="K86" s="76" t="s">
        <v>6</v>
      </c>
    </row>
    <row r="87" spans="1:11" ht="11.25" customHeight="1">
      <c r="A87" s="137">
        <f>IF(C87&lt;&gt;"",COUNTA($C$15:C87),"")</f>
        <v>55</v>
      </c>
      <c r="B87" s="116" t="s">
        <v>443</v>
      </c>
      <c r="C87" s="160">
        <v>6</v>
      </c>
      <c r="D87" s="160">
        <v>6</v>
      </c>
      <c r="E87" s="82">
        <v>0</v>
      </c>
      <c r="F87" s="150">
        <v>468</v>
      </c>
      <c r="G87" s="82">
        <v>0</v>
      </c>
      <c r="H87" s="162">
        <v>97</v>
      </c>
      <c r="I87" s="160">
        <v>468</v>
      </c>
      <c r="J87" s="76">
        <v>100</v>
      </c>
      <c r="K87" s="76">
        <v>88.1</v>
      </c>
    </row>
    <row r="88" spans="1:11" ht="11.25" customHeight="1">
      <c r="A88" s="137">
        <f>IF(C88&lt;&gt;"",COUNTA($C$15:C88),"")</f>
        <v>56</v>
      </c>
      <c r="B88" s="116" t="s">
        <v>21</v>
      </c>
      <c r="C88" s="160">
        <v>41</v>
      </c>
      <c r="D88" s="160">
        <v>41</v>
      </c>
      <c r="E88" s="82">
        <v>0</v>
      </c>
      <c r="F88" s="150">
        <v>9532</v>
      </c>
      <c r="G88" s="82">
        <v>0.3</v>
      </c>
      <c r="H88" s="162">
        <v>91.9</v>
      </c>
      <c r="I88" s="160">
        <v>9654</v>
      </c>
      <c r="J88" s="76">
        <v>98.7</v>
      </c>
      <c r="K88" s="76">
        <v>86.4</v>
      </c>
    </row>
    <row r="89" spans="1:11" ht="7.5" customHeight="1">
      <c r="A89" s="137">
        <f>IF(C89&lt;&gt;"",COUNTA($C$15:C89),"")</f>
      </c>
      <c r="B89" s="116"/>
      <c r="C89" s="160"/>
      <c r="D89" s="160"/>
      <c r="E89" s="82"/>
      <c r="F89" s="150"/>
      <c r="G89" s="82"/>
      <c r="H89" s="162"/>
      <c r="I89" s="160"/>
      <c r="J89" s="76"/>
      <c r="K89" s="76"/>
    </row>
    <row r="90" spans="1:11" ht="11.25" customHeight="1">
      <c r="A90" s="137">
        <f>IF(C90&lt;&gt;"",COUNTA($C$15:C90),"")</f>
        <v>57</v>
      </c>
      <c r="B90" s="116" t="s">
        <v>301</v>
      </c>
      <c r="C90" s="160" t="s">
        <v>6</v>
      </c>
      <c r="D90" s="160" t="s">
        <v>6</v>
      </c>
      <c r="E90" s="82" t="s">
        <v>6</v>
      </c>
      <c r="F90" s="150" t="s">
        <v>6</v>
      </c>
      <c r="G90" s="82" t="s">
        <v>6</v>
      </c>
      <c r="H90" s="162" t="s">
        <v>6</v>
      </c>
      <c r="I90" s="160" t="s">
        <v>6</v>
      </c>
      <c r="J90" s="76" t="s">
        <v>6</v>
      </c>
      <c r="K90" s="76" t="s">
        <v>6</v>
      </c>
    </row>
    <row r="91" spans="1:11" ht="11.25" customHeight="1">
      <c r="A91" s="137">
        <f>IF(C91&lt;&gt;"",COUNTA($C$15:C91),"")</f>
        <v>58</v>
      </c>
      <c r="B91" s="116" t="s">
        <v>73</v>
      </c>
      <c r="C91" s="160" t="s">
        <v>6</v>
      </c>
      <c r="D91" s="160" t="s">
        <v>6</v>
      </c>
      <c r="E91" s="82" t="s">
        <v>6</v>
      </c>
      <c r="F91" s="150" t="s">
        <v>6</v>
      </c>
      <c r="G91" s="82" t="s">
        <v>6</v>
      </c>
      <c r="H91" s="162" t="s">
        <v>6</v>
      </c>
      <c r="I91" s="160" t="s">
        <v>6</v>
      </c>
      <c r="J91" s="76" t="s">
        <v>6</v>
      </c>
      <c r="K91" s="76" t="s">
        <v>6</v>
      </c>
    </row>
    <row r="92" spans="1:11" ht="11.25" customHeight="1">
      <c r="A92" s="137">
        <f>IF(C92&lt;&gt;"",COUNTA($C$15:C92),"")</f>
        <v>59</v>
      </c>
      <c r="B92" s="116" t="s">
        <v>20</v>
      </c>
      <c r="C92" s="160" t="s">
        <v>6</v>
      </c>
      <c r="D92" s="160" t="s">
        <v>6</v>
      </c>
      <c r="E92" s="82" t="s">
        <v>6</v>
      </c>
      <c r="F92" s="150" t="s">
        <v>6</v>
      </c>
      <c r="G92" s="82" t="s">
        <v>6</v>
      </c>
      <c r="H92" s="162" t="s">
        <v>6</v>
      </c>
      <c r="I92" s="160" t="s">
        <v>6</v>
      </c>
      <c r="J92" s="76" t="s">
        <v>6</v>
      </c>
      <c r="K92" s="76" t="s">
        <v>6</v>
      </c>
    </row>
    <row r="93" spans="1:11" ht="11.25" customHeight="1">
      <c r="A93" s="137">
        <f>IF(C93&lt;&gt;"",COUNTA($C$15:C93),"")</f>
        <v>60</v>
      </c>
      <c r="B93" s="116" t="s">
        <v>21</v>
      </c>
      <c r="C93" s="160" t="s">
        <v>6</v>
      </c>
      <c r="D93" s="160" t="s">
        <v>6</v>
      </c>
      <c r="E93" s="82" t="s">
        <v>6</v>
      </c>
      <c r="F93" s="150" t="s">
        <v>6</v>
      </c>
      <c r="G93" s="82" t="s">
        <v>6</v>
      </c>
      <c r="H93" s="162" t="s">
        <v>6</v>
      </c>
      <c r="I93" s="160" t="s">
        <v>6</v>
      </c>
      <c r="J93" s="76" t="s">
        <v>6</v>
      </c>
      <c r="K93" s="76" t="s">
        <v>6</v>
      </c>
    </row>
    <row r="94" spans="7:8" ht="11.25" customHeight="1">
      <c r="G94" s="89"/>
      <c r="H94" s="89"/>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A3:A12"/>
    <mergeCell ref="H5:H11"/>
    <mergeCell ref="I6:I11"/>
    <mergeCell ref="E6:E11"/>
    <mergeCell ref="B3:B12"/>
    <mergeCell ref="A1:B1"/>
    <mergeCell ref="A2:B2"/>
    <mergeCell ref="C5:C11"/>
    <mergeCell ref="D6:D11"/>
    <mergeCell ref="C1:K1"/>
    <mergeCell ref="C2:K2"/>
    <mergeCell ref="J6:J11"/>
    <mergeCell ref="F4:J4"/>
    <mergeCell ref="I5:J5"/>
    <mergeCell ref="C3:J3"/>
    <mergeCell ref="G12:H12"/>
    <mergeCell ref="J12:K12"/>
    <mergeCell ref="F5:F11"/>
    <mergeCell ref="G5:G11"/>
    <mergeCell ref="C12:D12"/>
    <mergeCell ref="K3:K5"/>
    <mergeCell ref="K6:K11"/>
    <mergeCell ref="C4:E4"/>
    <mergeCell ref="D5:E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2015 04&amp;R&amp;7&amp;P</oddFooter>
    <evenFooter>&amp;L&amp;7&amp;P&amp;R&amp;7StatA MV, Statistischer Bericht G413 2015 04</evenFooter>
  </headerFooter>
  <rowBreaks count="1" manualBreakCount="1">
    <brk id="66" max="255" man="1"/>
  </rowBreaks>
  <legacyDrawing r:id="rId2"/>
</worksheet>
</file>

<file path=xl/worksheets/sheet14.xml><?xml version="1.0" encoding="utf-8"?>
<worksheet xmlns="http://schemas.openxmlformats.org/spreadsheetml/2006/main" xmlns:r="http://schemas.openxmlformats.org/officeDocument/2006/relationships">
  <sheetPr codeName="Tabelle9"/>
  <dimension ref="A1:M100"/>
  <sheetViews>
    <sheetView zoomScale="140" zoomScaleNormal="14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28125" defaultRowHeight="12.75"/>
  <cols>
    <col min="1" max="1" width="3.7109375" style="18" customWidth="1"/>
    <col min="2" max="2" width="23.7109375" style="17" customWidth="1"/>
    <col min="3" max="3" width="6.28125" style="17" customWidth="1"/>
    <col min="4" max="4" width="7.7109375" style="17" customWidth="1"/>
    <col min="5" max="5" width="6.28125" style="17" customWidth="1"/>
    <col min="6" max="6" width="7.28125" style="17" customWidth="1"/>
    <col min="7" max="8" width="5.7109375" style="17" customWidth="1"/>
    <col min="9" max="9" width="8.7109375" style="17" customWidth="1"/>
    <col min="10" max="11" width="8.28125" style="17" customWidth="1"/>
    <col min="12" max="16384" width="9.28125" style="18" customWidth="1"/>
  </cols>
  <sheetData>
    <row r="1" spans="1:11" s="19" customFormat="1" ht="30" customHeight="1">
      <c r="A1" s="294" t="s">
        <v>131</v>
      </c>
      <c r="B1" s="295"/>
      <c r="C1" s="302" t="s">
        <v>285</v>
      </c>
      <c r="D1" s="302"/>
      <c r="E1" s="302"/>
      <c r="F1" s="302"/>
      <c r="G1" s="302"/>
      <c r="H1" s="302"/>
      <c r="I1" s="302"/>
      <c r="J1" s="302"/>
      <c r="K1" s="303"/>
    </row>
    <row r="2" spans="1:11" s="20" customFormat="1" ht="30" customHeight="1">
      <c r="A2" s="296" t="s">
        <v>219</v>
      </c>
      <c r="B2" s="297"/>
      <c r="C2" s="291" t="s">
        <v>31</v>
      </c>
      <c r="D2" s="291"/>
      <c r="E2" s="291"/>
      <c r="F2" s="291"/>
      <c r="G2" s="291"/>
      <c r="H2" s="291"/>
      <c r="I2" s="291"/>
      <c r="J2" s="291"/>
      <c r="K2" s="292"/>
    </row>
    <row r="3" spans="1:11" ht="11.25" customHeight="1">
      <c r="A3" s="339" t="s">
        <v>133</v>
      </c>
      <c r="B3" s="330" t="s">
        <v>190</v>
      </c>
      <c r="C3" s="338" t="s">
        <v>553</v>
      </c>
      <c r="D3" s="329"/>
      <c r="E3" s="329"/>
      <c r="F3" s="329"/>
      <c r="G3" s="329"/>
      <c r="H3" s="329"/>
      <c r="I3" s="329"/>
      <c r="J3" s="328"/>
      <c r="K3" s="333" t="s">
        <v>556</v>
      </c>
    </row>
    <row r="4" spans="1:11" ht="11.25" customHeight="1">
      <c r="A4" s="340"/>
      <c r="B4" s="331"/>
      <c r="C4" s="301" t="s">
        <v>8</v>
      </c>
      <c r="D4" s="329"/>
      <c r="E4" s="328"/>
      <c r="F4" s="301" t="s">
        <v>267</v>
      </c>
      <c r="G4" s="329"/>
      <c r="H4" s="329"/>
      <c r="I4" s="329"/>
      <c r="J4" s="328"/>
      <c r="K4" s="334"/>
    </row>
    <row r="5" spans="1:11" ht="11.25" customHeight="1">
      <c r="A5" s="340"/>
      <c r="B5" s="331"/>
      <c r="C5" s="293" t="s">
        <v>113</v>
      </c>
      <c r="D5" s="301" t="s">
        <v>266</v>
      </c>
      <c r="E5" s="328"/>
      <c r="F5" s="330" t="s">
        <v>113</v>
      </c>
      <c r="G5" s="330" t="s">
        <v>136</v>
      </c>
      <c r="H5" s="330" t="s">
        <v>268</v>
      </c>
      <c r="I5" s="342" t="s">
        <v>9</v>
      </c>
      <c r="J5" s="342"/>
      <c r="K5" s="335"/>
    </row>
    <row r="6" spans="1:11" ht="11.25" customHeight="1">
      <c r="A6" s="340"/>
      <c r="B6" s="331"/>
      <c r="C6" s="293"/>
      <c r="D6" s="293" t="s">
        <v>114</v>
      </c>
      <c r="E6" s="293" t="s">
        <v>136</v>
      </c>
      <c r="F6" s="331"/>
      <c r="G6" s="331"/>
      <c r="H6" s="331"/>
      <c r="I6" s="330" t="s">
        <v>115</v>
      </c>
      <c r="J6" s="330" t="s">
        <v>144</v>
      </c>
      <c r="K6" s="333" t="s">
        <v>269</v>
      </c>
    </row>
    <row r="7" spans="1:11" ht="11.25" customHeight="1">
      <c r="A7" s="340"/>
      <c r="B7" s="331"/>
      <c r="C7" s="293"/>
      <c r="D7" s="293"/>
      <c r="E7" s="293"/>
      <c r="F7" s="331"/>
      <c r="G7" s="331"/>
      <c r="H7" s="331"/>
      <c r="I7" s="331"/>
      <c r="J7" s="331"/>
      <c r="K7" s="334"/>
    </row>
    <row r="8" spans="1:11" ht="11.25" customHeight="1">
      <c r="A8" s="340"/>
      <c r="B8" s="331"/>
      <c r="C8" s="293"/>
      <c r="D8" s="293"/>
      <c r="E8" s="293"/>
      <c r="F8" s="331"/>
      <c r="G8" s="331"/>
      <c r="H8" s="331"/>
      <c r="I8" s="331"/>
      <c r="J8" s="331"/>
      <c r="K8" s="334"/>
    </row>
    <row r="9" spans="1:11" ht="11.25" customHeight="1">
      <c r="A9" s="340"/>
      <c r="B9" s="331"/>
      <c r="C9" s="293"/>
      <c r="D9" s="293"/>
      <c r="E9" s="293"/>
      <c r="F9" s="331"/>
      <c r="G9" s="331"/>
      <c r="H9" s="331"/>
      <c r="I9" s="331"/>
      <c r="J9" s="331"/>
      <c r="K9" s="334"/>
    </row>
    <row r="10" spans="1:11" ht="11.25" customHeight="1">
      <c r="A10" s="340"/>
      <c r="B10" s="331"/>
      <c r="C10" s="293"/>
      <c r="D10" s="293"/>
      <c r="E10" s="293"/>
      <c r="F10" s="331"/>
      <c r="G10" s="331"/>
      <c r="H10" s="331"/>
      <c r="I10" s="331"/>
      <c r="J10" s="331"/>
      <c r="K10" s="334"/>
    </row>
    <row r="11" spans="1:11" ht="11.25" customHeight="1">
      <c r="A11" s="340"/>
      <c r="B11" s="331"/>
      <c r="C11" s="293"/>
      <c r="D11" s="293"/>
      <c r="E11" s="293"/>
      <c r="F11" s="332"/>
      <c r="G11" s="332"/>
      <c r="H11" s="332"/>
      <c r="I11" s="332"/>
      <c r="J11" s="332"/>
      <c r="K11" s="335"/>
    </row>
    <row r="12" spans="1:11" ht="11.25" customHeight="1">
      <c r="A12" s="341"/>
      <c r="B12" s="332"/>
      <c r="C12" s="293" t="s">
        <v>5</v>
      </c>
      <c r="D12" s="293"/>
      <c r="E12" s="204" t="s">
        <v>7</v>
      </c>
      <c r="F12" s="204" t="s">
        <v>5</v>
      </c>
      <c r="G12" s="301" t="s">
        <v>7</v>
      </c>
      <c r="H12" s="328"/>
      <c r="I12" s="204" t="s">
        <v>5</v>
      </c>
      <c r="J12" s="301" t="s">
        <v>7</v>
      </c>
      <c r="K12" s="329"/>
    </row>
    <row r="13" spans="1:11" ht="11.25" customHeight="1">
      <c r="A13" s="206">
        <v>1</v>
      </c>
      <c r="B13" s="60">
        <v>2</v>
      </c>
      <c r="C13" s="207">
        <v>3</v>
      </c>
      <c r="D13" s="60">
        <v>4</v>
      </c>
      <c r="E13" s="207">
        <v>5</v>
      </c>
      <c r="F13" s="60">
        <v>6</v>
      </c>
      <c r="G13" s="207">
        <v>7</v>
      </c>
      <c r="H13" s="60">
        <v>8</v>
      </c>
      <c r="I13" s="207">
        <v>9</v>
      </c>
      <c r="J13" s="60">
        <v>10</v>
      </c>
      <c r="K13" s="61">
        <v>11</v>
      </c>
    </row>
    <row r="14" spans="2:11" ht="7.5" customHeight="1">
      <c r="B14" s="63"/>
      <c r="C14" s="164"/>
      <c r="D14" s="164"/>
      <c r="E14" s="156"/>
      <c r="F14" s="164"/>
      <c r="G14" s="156"/>
      <c r="H14" s="156"/>
      <c r="I14" s="164"/>
      <c r="J14" s="80"/>
      <c r="K14" s="80"/>
    </row>
    <row r="15" spans="1:11" s="69" customFormat="1" ht="11.25" customHeight="1">
      <c r="A15" s="137">
        <f>IF(C15&lt;&gt;"",COUNTA($C$15:C15),"")</f>
        <v>1</v>
      </c>
      <c r="B15" s="115" t="s">
        <v>15</v>
      </c>
      <c r="C15" s="163">
        <v>2856</v>
      </c>
      <c r="D15" s="163">
        <v>2675</v>
      </c>
      <c r="E15" s="155">
        <v>-1.3</v>
      </c>
      <c r="F15" s="163">
        <v>259188</v>
      </c>
      <c r="G15" s="155">
        <v>-0.9</v>
      </c>
      <c r="H15" s="155">
        <v>24.6</v>
      </c>
      <c r="I15" s="163">
        <v>287374</v>
      </c>
      <c r="J15" s="79">
        <v>90.2</v>
      </c>
      <c r="K15" s="79">
        <v>21.5</v>
      </c>
    </row>
    <row r="16" spans="1:11" s="69" customFormat="1" ht="11.25" customHeight="1">
      <c r="A16" s="137">
        <f>IF(C16&lt;&gt;"",COUNTA($C$15:C16),"")</f>
      </c>
      <c r="B16" s="116" t="s">
        <v>231</v>
      </c>
      <c r="C16" s="164"/>
      <c r="D16" s="164"/>
      <c r="E16" s="155"/>
      <c r="F16" s="164"/>
      <c r="G16" s="155"/>
      <c r="H16" s="155"/>
      <c r="I16" s="164"/>
      <c r="J16" s="79"/>
      <c r="K16" s="79"/>
    </row>
    <row r="17" spans="1:13" s="68" customFormat="1" ht="11.25" customHeight="1">
      <c r="A17" s="137">
        <f>IF(C17&lt;&gt;"",COUNTA($C$15:C17),"")</f>
        <v>2</v>
      </c>
      <c r="B17" s="116" t="s">
        <v>230</v>
      </c>
      <c r="C17" s="164">
        <v>1362</v>
      </c>
      <c r="D17" s="164">
        <v>1311</v>
      </c>
      <c r="E17" s="156">
        <v>-1.4</v>
      </c>
      <c r="F17" s="164">
        <v>82713</v>
      </c>
      <c r="G17" s="156">
        <v>-1.3</v>
      </c>
      <c r="H17" s="156">
        <v>38.6</v>
      </c>
      <c r="I17" s="164">
        <v>86801</v>
      </c>
      <c r="J17" s="80">
        <v>95.3</v>
      </c>
      <c r="K17" s="80">
        <v>30.9</v>
      </c>
      <c r="L17" s="71"/>
      <c r="M17" s="71"/>
    </row>
    <row r="18" spans="1:13" s="68" customFormat="1" ht="11.25" customHeight="1">
      <c r="A18" s="137">
        <f>IF(C18&lt;&gt;"",COUNTA($C$15:C18),"")</f>
        <v>3</v>
      </c>
      <c r="B18" s="116" t="s">
        <v>157</v>
      </c>
      <c r="C18" s="164">
        <v>631</v>
      </c>
      <c r="D18" s="164">
        <v>619</v>
      </c>
      <c r="E18" s="156">
        <v>-1</v>
      </c>
      <c r="F18" s="164">
        <v>59818</v>
      </c>
      <c r="G18" s="156">
        <v>-1.7</v>
      </c>
      <c r="H18" s="156">
        <v>41.8</v>
      </c>
      <c r="I18" s="164">
        <v>62042</v>
      </c>
      <c r="J18" s="80">
        <v>96.4</v>
      </c>
      <c r="K18" s="80">
        <v>33.9</v>
      </c>
      <c r="L18" s="71"/>
      <c r="M18" s="71"/>
    </row>
    <row r="19" spans="1:13" s="69" customFormat="1" ht="11.25" customHeight="1">
      <c r="A19" s="137">
        <f>IF(C19&lt;&gt;"",COUNTA($C$15:C19),"")</f>
        <v>4</v>
      </c>
      <c r="B19" s="116" t="s">
        <v>158</v>
      </c>
      <c r="C19" s="164">
        <v>246</v>
      </c>
      <c r="D19" s="164">
        <v>233</v>
      </c>
      <c r="E19" s="156">
        <v>0.9</v>
      </c>
      <c r="F19" s="164">
        <v>9858</v>
      </c>
      <c r="G19" s="156">
        <v>2.6</v>
      </c>
      <c r="H19" s="156">
        <v>33.2</v>
      </c>
      <c r="I19" s="164">
        <v>10555</v>
      </c>
      <c r="J19" s="80">
        <v>93.4</v>
      </c>
      <c r="K19" s="80">
        <v>25.7</v>
      </c>
      <c r="L19" s="70"/>
      <c r="M19" s="70"/>
    </row>
    <row r="20" spans="1:13" s="69" customFormat="1" ht="11.25" customHeight="1">
      <c r="A20" s="137">
        <f>IF(C20&lt;&gt;"",COUNTA($C$15:C20),"")</f>
      </c>
      <c r="B20" s="116" t="s">
        <v>234</v>
      </c>
      <c r="C20" s="164"/>
      <c r="D20" s="164"/>
      <c r="E20" s="155"/>
      <c r="F20" s="164"/>
      <c r="G20" s="155"/>
      <c r="H20" s="155"/>
      <c r="I20" s="164"/>
      <c r="J20" s="79"/>
      <c r="K20" s="79"/>
      <c r="L20" s="70"/>
      <c r="M20" s="70"/>
    </row>
    <row r="21" spans="1:13" s="69" customFormat="1" ht="11.25" customHeight="1">
      <c r="A21" s="137">
        <f>IF(C21&lt;&gt;"",COUNTA($C$15:C21),"")</f>
      </c>
      <c r="B21" s="116" t="s">
        <v>233</v>
      </c>
      <c r="C21" s="164"/>
      <c r="D21" s="164"/>
      <c r="E21" s="155"/>
      <c r="F21" s="164"/>
      <c r="G21" s="155"/>
      <c r="H21" s="155"/>
      <c r="I21" s="164"/>
      <c r="J21" s="79"/>
      <c r="K21" s="79"/>
      <c r="L21" s="70"/>
      <c r="M21" s="70"/>
    </row>
    <row r="22" spans="1:13" s="68" customFormat="1" ht="11.25" customHeight="1">
      <c r="A22" s="137">
        <f>IF(C22&lt;&gt;"",COUNTA($C$15:C22),"")</f>
        <v>5</v>
      </c>
      <c r="B22" s="116" t="s">
        <v>232</v>
      </c>
      <c r="C22" s="164">
        <v>1494</v>
      </c>
      <c r="D22" s="164">
        <v>1364</v>
      </c>
      <c r="E22" s="156">
        <v>-1.2</v>
      </c>
      <c r="F22" s="164">
        <v>176475</v>
      </c>
      <c r="G22" s="156">
        <v>-0.8</v>
      </c>
      <c r="H22" s="156">
        <v>17.9</v>
      </c>
      <c r="I22" s="164">
        <v>200573</v>
      </c>
      <c r="J22" s="80">
        <v>88</v>
      </c>
      <c r="K22" s="80">
        <v>15.9</v>
      </c>
      <c r="L22" s="71"/>
      <c r="M22" s="71"/>
    </row>
    <row r="23" spans="1:13" s="68" customFormat="1" ht="7.5" customHeight="1">
      <c r="A23" s="137">
        <f>IF(C23&lt;&gt;"",COUNTA($C$15:C23),"")</f>
      </c>
      <c r="B23" s="116" t="s">
        <v>0</v>
      </c>
      <c r="C23" s="164"/>
      <c r="D23" s="164"/>
      <c r="E23" s="155"/>
      <c r="F23" s="164"/>
      <c r="G23" s="155"/>
      <c r="H23" s="155"/>
      <c r="I23" s="164"/>
      <c r="J23" s="79"/>
      <c r="K23" s="79"/>
      <c r="L23" s="71"/>
      <c r="M23" s="71"/>
    </row>
    <row r="24" spans="1:13" s="68" customFormat="1" ht="11.25" customHeight="1">
      <c r="A24" s="137">
        <f>IF(C24&lt;&gt;"",COUNTA($C$15:C24),"")</f>
        <v>6</v>
      </c>
      <c r="B24" s="115" t="s">
        <v>159</v>
      </c>
      <c r="C24" s="163">
        <v>655</v>
      </c>
      <c r="D24" s="163">
        <v>603</v>
      </c>
      <c r="E24" s="155">
        <v>-1.6</v>
      </c>
      <c r="F24" s="163">
        <v>51270</v>
      </c>
      <c r="G24" s="155">
        <v>-5.8</v>
      </c>
      <c r="H24" s="155">
        <v>25.8</v>
      </c>
      <c r="I24" s="163">
        <v>60284</v>
      </c>
      <c r="J24" s="79">
        <v>85</v>
      </c>
      <c r="K24" s="79">
        <v>23</v>
      </c>
      <c r="L24" s="71"/>
      <c r="M24" s="71"/>
    </row>
    <row r="25" spans="1:13" s="68" customFormat="1" ht="11.25" customHeight="1">
      <c r="A25" s="137">
        <f>IF(C25&lt;&gt;"",COUNTA($C$15:C25),"")</f>
      </c>
      <c r="B25" s="116" t="s">
        <v>246</v>
      </c>
      <c r="C25" s="164"/>
      <c r="D25" s="164"/>
      <c r="E25" s="155"/>
      <c r="F25" s="164"/>
      <c r="G25" s="155"/>
      <c r="H25" s="155"/>
      <c r="I25" s="164"/>
      <c r="J25" s="79"/>
      <c r="K25" s="79"/>
      <c r="L25" s="71"/>
      <c r="M25" s="71"/>
    </row>
    <row r="26" spans="1:13" s="68" customFormat="1" ht="11.25" customHeight="1">
      <c r="A26" s="137">
        <f>IF(C26&lt;&gt;"",COUNTA($C$15:C26),"")</f>
        <v>7</v>
      </c>
      <c r="B26" s="116" t="s">
        <v>242</v>
      </c>
      <c r="C26" s="164">
        <v>272</v>
      </c>
      <c r="D26" s="164">
        <v>257</v>
      </c>
      <c r="E26" s="156">
        <v>-0.8</v>
      </c>
      <c r="F26" s="164">
        <v>17254</v>
      </c>
      <c r="G26" s="156">
        <v>0.2</v>
      </c>
      <c r="H26" s="156">
        <v>38.7</v>
      </c>
      <c r="I26" s="164">
        <v>18314</v>
      </c>
      <c r="J26" s="80">
        <v>94.2</v>
      </c>
      <c r="K26" s="80">
        <v>30.4</v>
      </c>
      <c r="L26" s="71"/>
      <c r="M26" s="71"/>
    </row>
    <row r="27" spans="1:13" s="68" customFormat="1" ht="11.25" customHeight="1">
      <c r="A27" s="137">
        <f>IF(C27&lt;&gt;"",COUNTA($C$15:C27),"")</f>
        <v>8</v>
      </c>
      <c r="B27" s="116" t="s">
        <v>22</v>
      </c>
      <c r="C27" s="164">
        <v>122</v>
      </c>
      <c r="D27" s="164">
        <v>118</v>
      </c>
      <c r="E27" s="156">
        <v>-0.8</v>
      </c>
      <c r="F27" s="164">
        <v>12439</v>
      </c>
      <c r="G27" s="156">
        <v>0.4</v>
      </c>
      <c r="H27" s="156">
        <v>42.3</v>
      </c>
      <c r="I27" s="164">
        <v>12958</v>
      </c>
      <c r="J27" s="80">
        <v>96</v>
      </c>
      <c r="K27" s="80">
        <v>34.1</v>
      </c>
      <c r="L27" s="71"/>
      <c r="M27" s="71"/>
    </row>
    <row r="28" spans="1:13" s="68" customFormat="1" ht="11.25" customHeight="1">
      <c r="A28" s="137">
        <f>IF(C28&lt;&gt;"",COUNTA($C$15:C28),"")</f>
        <v>9</v>
      </c>
      <c r="B28" s="116" t="s">
        <v>23</v>
      </c>
      <c r="C28" s="164">
        <v>49</v>
      </c>
      <c r="D28" s="164">
        <v>46</v>
      </c>
      <c r="E28" s="156">
        <v>0</v>
      </c>
      <c r="F28" s="164">
        <v>1879</v>
      </c>
      <c r="G28" s="156">
        <v>5.9</v>
      </c>
      <c r="H28" s="156">
        <v>21.9</v>
      </c>
      <c r="I28" s="164">
        <v>2001</v>
      </c>
      <c r="J28" s="80">
        <v>93.9</v>
      </c>
      <c r="K28" s="80">
        <v>16.1</v>
      </c>
      <c r="L28" s="71"/>
      <c r="M28" s="71"/>
    </row>
    <row r="29" spans="1:13" s="68" customFormat="1" ht="11.25" customHeight="1">
      <c r="A29" s="137">
        <f>IF(C29&lt;&gt;"",COUNTA($C$15:C29),"")</f>
      </c>
      <c r="B29" s="116" t="s">
        <v>243</v>
      </c>
      <c r="C29" s="164"/>
      <c r="D29" s="164"/>
      <c r="E29" s="155"/>
      <c r="F29" s="164"/>
      <c r="G29" s="155"/>
      <c r="H29" s="155"/>
      <c r="I29" s="164"/>
      <c r="J29" s="79"/>
      <c r="K29" s="79"/>
      <c r="L29" s="71"/>
      <c r="M29" s="71"/>
    </row>
    <row r="30" spans="1:13" s="68" customFormat="1" ht="11.25" customHeight="1">
      <c r="A30" s="137">
        <f>IF(C30&lt;&gt;"",COUNTA($C$15:C30),"")</f>
      </c>
      <c r="B30" s="116" t="s">
        <v>244</v>
      </c>
      <c r="C30" s="164"/>
      <c r="D30" s="164"/>
      <c r="E30" s="155"/>
      <c r="F30" s="164"/>
      <c r="G30" s="155"/>
      <c r="H30" s="155"/>
      <c r="I30" s="164"/>
      <c r="J30" s="79"/>
      <c r="K30" s="79"/>
      <c r="L30" s="71"/>
      <c r="M30" s="71"/>
    </row>
    <row r="31" spans="1:13" s="68" customFormat="1" ht="11.25" customHeight="1">
      <c r="A31" s="137">
        <f>IF(C31&lt;&gt;"",COUNTA($C$15:C31),"")</f>
        <v>10</v>
      </c>
      <c r="B31" s="116" t="s">
        <v>245</v>
      </c>
      <c r="C31" s="164">
        <v>383</v>
      </c>
      <c r="D31" s="164">
        <v>346</v>
      </c>
      <c r="E31" s="156">
        <v>-2.3</v>
      </c>
      <c r="F31" s="164">
        <v>34016</v>
      </c>
      <c r="G31" s="156">
        <v>-8.6</v>
      </c>
      <c r="H31" s="156">
        <v>19.3</v>
      </c>
      <c r="I31" s="164">
        <v>41970</v>
      </c>
      <c r="J31" s="80">
        <v>81</v>
      </c>
      <c r="K31" s="80">
        <v>18.1</v>
      </c>
      <c r="L31" s="71"/>
      <c r="M31" s="71"/>
    </row>
    <row r="32" spans="1:13" s="68" customFormat="1" ht="7.5" customHeight="1">
      <c r="A32" s="137">
        <f>IF(C32&lt;&gt;"",COUNTA($C$15:C32),"")</f>
      </c>
      <c r="B32" s="116" t="s">
        <v>0</v>
      </c>
      <c r="C32" s="164"/>
      <c r="D32" s="164"/>
      <c r="E32" s="155"/>
      <c r="F32" s="164"/>
      <c r="G32" s="155"/>
      <c r="H32" s="155"/>
      <c r="I32" s="164"/>
      <c r="J32" s="79"/>
      <c r="K32" s="79"/>
      <c r="L32" s="71"/>
      <c r="M32" s="71"/>
    </row>
    <row r="33" spans="1:13" s="68" customFormat="1" ht="11.25" customHeight="1">
      <c r="A33" s="137">
        <f>IF(C33&lt;&gt;"",COUNTA($C$15:C33),"")</f>
        <v>11</v>
      </c>
      <c r="B33" s="115" t="s">
        <v>160</v>
      </c>
      <c r="C33" s="163">
        <v>882</v>
      </c>
      <c r="D33" s="163">
        <v>839</v>
      </c>
      <c r="E33" s="155">
        <v>-0.6</v>
      </c>
      <c r="F33" s="163">
        <v>79768</v>
      </c>
      <c r="G33" s="155">
        <v>0.2</v>
      </c>
      <c r="H33" s="155">
        <v>24.6</v>
      </c>
      <c r="I33" s="163">
        <v>88727</v>
      </c>
      <c r="J33" s="79">
        <v>89.9</v>
      </c>
      <c r="K33" s="79">
        <v>21.6</v>
      </c>
      <c r="L33" s="71"/>
      <c r="M33" s="71"/>
    </row>
    <row r="34" spans="1:13" s="68" customFormat="1" ht="11.25" customHeight="1">
      <c r="A34" s="137">
        <f>IF(C34&lt;&gt;"",COUNTA($C$15:C34),"")</f>
      </c>
      <c r="B34" s="116" t="s">
        <v>246</v>
      </c>
      <c r="C34" s="164"/>
      <c r="D34" s="164"/>
      <c r="E34" s="155"/>
      <c r="F34" s="164"/>
      <c r="G34" s="155"/>
      <c r="H34" s="155"/>
      <c r="I34" s="164"/>
      <c r="J34" s="79"/>
      <c r="K34" s="79"/>
      <c r="L34" s="71"/>
      <c r="M34" s="71"/>
    </row>
    <row r="35" spans="1:13" s="68" customFormat="1" ht="11.25" customHeight="1">
      <c r="A35" s="137">
        <f>IF(C35&lt;&gt;"",COUNTA($C$15:C35),"")</f>
        <v>12</v>
      </c>
      <c r="B35" s="116" t="s">
        <v>242</v>
      </c>
      <c r="C35" s="164">
        <v>414</v>
      </c>
      <c r="D35" s="164">
        <v>402</v>
      </c>
      <c r="E35" s="156">
        <v>-0.2</v>
      </c>
      <c r="F35" s="164">
        <v>25475</v>
      </c>
      <c r="G35" s="156">
        <v>-0.5</v>
      </c>
      <c r="H35" s="156">
        <v>39.4</v>
      </c>
      <c r="I35" s="164">
        <v>26463</v>
      </c>
      <c r="J35" s="80">
        <v>96.3</v>
      </c>
      <c r="K35" s="80">
        <v>32.6</v>
      </c>
      <c r="L35" s="71"/>
      <c r="M35" s="71"/>
    </row>
    <row r="36" spans="1:13" s="68" customFormat="1" ht="11.25" customHeight="1">
      <c r="A36" s="137">
        <f>IF(C36&lt;&gt;"",COUNTA($C$15:C36),"")</f>
        <v>13</v>
      </c>
      <c r="B36" s="116" t="s">
        <v>22</v>
      </c>
      <c r="C36" s="164">
        <v>184</v>
      </c>
      <c r="D36" s="164">
        <v>182</v>
      </c>
      <c r="E36" s="156">
        <v>-0.5</v>
      </c>
      <c r="F36" s="164">
        <v>18839</v>
      </c>
      <c r="G36" s="156">
        <v>-0.4</v>
      </c>
      <c r="H36" s="156">
        <v>42.8</v>
      </c>
      <c r="I36" s="164">
        <v>19380</v>
      </c>
      <c r="J36" s="80">
        <v>97.2</v>
      </c>
      <c r="K36" s="80">
        <v>36.2</v>
      </c>
      <c r="L36" s="71"/>
      <c r="M36" s="71"/>
    </row>
    <row r="37" spans="1:13" s="68" customFormat="1" ht="11.25" customHeight="1">
      <c r="A37" s="137">
        <f>IF(C37&lt;&gt;"",COUNTA($C$15:C37),"")</f>
        <v>14</v>
      </c>
      <c r="B37" s="116" t="s">
        <v>23</v>
      </c>
      <c r="C37" s="164">
        <v>81</v>
      </c>
      <c r="D37" s="164">
        <v>77</v>
      </c>
      <c r="E37" s="156">
        <v>2.7</v>
      </c>
      <c r="F37" s="164">
        <v>2763</v>
      </c>
      <c r="G37" s="156">
        <v>0.3</v>
      </c>
      <c r="H37" s="156">
        <v>35</v>
      </c>
      <c r="I37" s="164">
        <v>2965</v>
      </c>
      <c r="J37" s="80">
        <v>93.2</v>
      </c>
      <c r="K37" s="80">
        <v>24.8</v>
      </c>
      <c r="L37" s="71"/>
      <c r="M37" s="71"/>
    </row>
    <row r="38" spans="1:13" s="68" customFormat="1" ht="11.25" customHeight="1">
      <c r="A38" s="137">
        <f>IF(C38&lt;&gt;"",COUNTA($C$15:C38),"")</f>
      </c>
      <c r="B38" s="116" t="s">
        <v>243</v>
      </c>
      <c r="C38" s="164"/>
      <c r="D38" s="164"/>
      <c r="E38" s="155"/>
      <c r="F38" s="164"/>
      <c r="G38" s="155"/>
      <c r="H38" s="155"/>
      <c r="I38" s="164"/>
      <c r="J38" s="79"/>
      <c r="K38" s="79"/>
      <c r="L38" s="71"/>
      <c r="M38" s="71"/>
    </row>
    <row r="39" spans="1:13" s="68" customFormat="1" ht="11.25" customHeight="1">
      <c r="A39" s="137">
        <f>IF(C39&lt;&gt;"",COUNTA($C$15:C39),"")</f>
      </c>
      <c r="B39" s="116" t="s">
        <v>244</v>
      </c>
      <c r="C39" s="164"/>
      <c r="D39" s="164"/>
      <c r="E39" s="155"/>
      <c r="F39" s="164"/>
      <c r="G39" s="155"/>
      <c r="H39" s="155"/>
      <c r="I39" s="164"/>
      <c r="J39" s="79"/>
      <c r="K39" s="79"/>
      <c r="L39" s="71"/>
      <c r="M39" s="71"/>
    </row>
    <row r="40" spans="1:13" s="68" customFormat="1" ht="11.25" customHeight="1">
      <c r="A40" s="137">
        <f>IF(C40&lt;&gt;"",COUNTA($C$15:C40),"")</f>
        <v>15</v>
      </c>
      <c r="B40" s="116" t="s">
        <v>245</v>
      </c>
      <c r="C40" s="164">
        <v>468</v>
      </c>
      <c r="D40" s="164">
        <v>437</v>
      </c>
      <c r="E40" s="156">
        <v>-0.9</v>
      </c>
      <c r="F40" s="164">
        <v>54293</v>
      </c>
      <c r="G40" s="156">
        <v>0.5</v>
      </c>
      <c r="H40" s="156">
        <v>17.5</v>
      </c>
      <c r="I40" s="164">
        <v>62264</v>
      </c>
      <c r="J40" s="80">
        <v>87.2</v>
      </c>
      <c r="K40" s="80">
        <v>14.9</v>
      </c>
      <c r="L40" s="71"/>
      <c r="M40" s="71"/>
    </row>
    <row r="41" spans="1:13" s="68" customFormat="1" ht="7.5" customHeight="1">
      <c r="A41" s="137">
        <f>IF(C41&lt;&gt;"",COUNTA($C$15:C41),"")</f>
      </c>
      <c r="B41" s="116"/>
      <c r="C41" s="164"/>
      <c r="D41" s="164"/>
      <c r="E41" s="155"/>
      <c r="F41" s="164"/>
      <c r="G41" s="155"/>
      <c r="H41" s="155"/>
      <c r="I41" s="164"/>
      <c r="J41" s="79"/>
      <c r="K41" s="79"/>
      <c r="L41" s="71"/>
      <c r="M41" s="71"/>
    </row>
    <row r="42" spans="1:13" s="68" customFormat="1" ht="11.25" customHeight="1">
      <c r="A42" s="137">
        <f>IF(C42&lt;&gt;"",COUNTA($C$15:C42),"")</f>
      </c>
      <c r="B42" s="115" t="s">
        <v>236</v>
      </c>
      <c r="C42" s="164"/>
      <c r="D42" s="164"/>
      <c r="E42" s="155"/>
      <c r="F42" s="164"/>
      <c r="G42" s="155"/>
      <c r="H42" s="155"/>
      <c r="I42" s="164"/>
      <c r="J42" s="79"/>
      <c r="K42" s="79"/>
      <c r="L42" s="71"/>
      <c r="M42" s="71"/>
    </row>
    <row r="43" spans="1:13" s="68" customFormat="1" ht="11.25" customHeight="1">
      <c r="A43" s="137">
        <f>IF(C43&lt;&gt;"",COUNTA($C$15:C43),"")</f>
        <v>16</v>
      </c>
      <c r="B43" s="115" t="s">
        <v>235</v>
      </c>
      <c r="C43" s="163">
        <v>578</v>
      </c>
      <c r="D43" s="163">
        <v>544</v>
      </c>
      <c r="E43" s="155">
        <v>-2.2</v>
      </c>
      <c r="F43" s="163">
        <v>62115</v>
      </c>
      <c r="G43" s="155">
        <v>0.5</v>
      </c>
      <c r="H43" s="155">
        <v>29.6</v>
      </c>
      <c r="I43" s="163">
        <v>64542</v>
      </c>
      <c r="J43" s="79">
        <v>96.2</v>
      </c>
      <c r="K43" s="79">
        <v>24.5</v>
      </c>
      <c r="L43" s="71"/>
      <c r="M43" s="71"/>
    </row>
    <row r="44" spans="1:13" s="68" customFormat="1" ht="11.25" customHeight="1">
      <c r="A44" s="137">
        <f>IF(C44&lt;&gt;"",COUNTA($C$15:C44),"")</f>
      </c>
      <c r="B44" s="116" t="s">
        <v>246</v>
      </c>
      <c r="C44" s="164"/>
      <c r="D44" s="164"/>
      <c r="E44" s="155"/>
      <c r="F44" s="164"/>
      <c r="G44" s="155"/>
      <c r="H44" s="155"/>
      <c r="I44" s="164"/>
      <c r="J44" s="79"/>
      <c r="K44" s="79"/>
      <c r="L44" s="71"/>
      <c r="M44" s="71"/>
    </row>
    <row r="45" spans="1:13" s="68" customFormat="1" ht="11.25" customHeight="1">
      <c r="A45" s="137">
        <f>IF(C45&lt;&gt;"",COUNTA($C$15:C45),"")</f>
        <v>17</v>
      </c>
      <c r="B45" s="116" t="s">
        <v>242</v>
      </c>
      <c r="C45" s="164">
        <v>290</v>
      </c>
      <c r="D45" s="164">
        <v>281</v>
      </c>
      <c r="E45" s="156">
        <v>-2.8</v>
      </c>
      <c r="F45" s="164">
        <v>21943</v>
      </c>
      <c r="G45" s="156">
        <v>-0.4</v>
      </c>
      <c r="H45" s="156">
        <v>44.9</v>
      </c>
      <c r="I45" s="164">
        <v>23052</v>
      </c>
      <c r="J45" s="80">
        <v>95.2</v>
      </c>
      <c r="K45" s="80">
        <v>35.6</v>
      </c>
      <c r="L45" s="71"/>
      <c r="M45" s="71"/>
    </row>
    <row r="46" spans="1:13" s="68" customFormat="1" ht="11.25" customHeight="1">
      <c r="A46" s="137">
        <f>IF(C46&lt;&gt;"",COUNTA($C$15:C46),"")</f>
        <v>18</v>
      </c>
      <c r="B46" s="116" t="s">
        <v>22</v>
      </c>
      <c r="C46" s="164">
        <v>131</v>
      </c>
      <c r="D46" s="164">
        <v>130</v>
      </c>
      <c r="E46" s="156">
        <v>-1.5</v>
      </c>
      <c r="F46" s="164">
        <v>15490</v>
      </c>
      <c r="G46" s="156">
        <v>-0.8</v>
      </c>
      <c r="H46" s="156">
        <v>48.4</v>
      </c>
      <c r="I46" s="164">
        <v>16148</v>
      </c>
      <c r="J46" s="80">
        <v>95.9</v>
      </c>
      <c r="K46" s="80">
        <v>38.6</v>
      </c>
      <c r="L46" s="71"/>
      <c r="M46" s="71"/>
    </row>
    <row r="47" spans="1:13" s="68" customFormat="1" ht="11.25" customHeight="1">
      <c r="A47" s="137">
        <f>IF(C47&lt;&gt;"",COUNTA($C$15:C47),"")</f>
        <v>19</v>
      </c>
      <c r="B47" s="116" t="s">
        <v>23</v>
      </c>
      <c r="C47" s="164">
        <v>53</v>
      </c>
      <c r="D47" s="164">
        <v>50</v>
      </c>
      <c r="E47" s="156">
        <v>-3.8</v>
      </c>
      <c r="F47" s="164">
        <v>3144</v>
      </c>
      <c r="G47" s="156">
        <v>1.2</v>
      </c>
      <c r="H47" s="156">
        <v>41.7</v>
      </c>
      <c r="I47" s="164">
        <v>3372</v>
      </c>
      <c r="J47" s="80">
        <v>93.2</v>
      </c>
      <c r="K47" s="80">
        <v>33.7</v>
      </c>
      <c r="L47" s="71"/>
      <c r="M47" s="71"/>
    </row>
    <row r="48" spans="1:13" s="68" customFormat="1" ht="11.25" customHeight="1">
      <c r="A48" s="137">
        <f>IF(C48&lt;&gt;"",COUNTA($C$15:C48),"")</f>
      </c>
      <c r="B48" s="116" t="s">
        <v>243</v>
      </c>
      <c r="C48" s="164"/>
      <c r="D48" s="164"/>
      <c r="E48" s="155"/>
      <c r="F48" s="164"/>
      <c r="G48" s="155"/>
      <c r="H48" s="155"/>
      <c r="I48" s="164"/>
      <c r="J48" s="79"/>
      <c r="K48" s="79"/>
      <c r="L48" s="71"/>
      <c r="M48" s="71"/>
    </row>
    <row r="49" spans="1:13" s="68" customFormat="1" ht="11.25" customHeight="1">
      <c r="A49" s="137">
        <f>IF(C49&lt;&gt;"",COUNTA($C$15:C49),"")</f>
      </c>
      <c r="B49" s="116" t="s">
        <v>244</v>
      </c>
      <c r="C49" s="164"/>
      <c r="D49" s="164"/>
      <c r="E49" s="155"/>
      <c r="F49" s="164"/>
      <c r="G49" s="155"/>
      <c r="H49" s="155"/>
      <c r="I49" s="164"/>
      <c r="J49" s="79"/>
      <c r="K49" s="79"/>
      <c r="L49" s="71"/>
      <c r="M49" s="71"/>
    </row>
    <row r="50" spans="1:13" s="68" customFormat="1" ht="11.25" customHeight="1">
      <c r="A50" s="137">
        <f>IF(C50&lt;&gt;"",COUNTA($C$15:C50),"")</f>
        <v>20</v>
      </c>
      <c r="B50" s="116" t="s">
        <v>245</v>
      </c>
      <c r="C50" s="164">
        <v>288</v>
      </c>
      <c r="D50" s="164">
        <v>263</v>
      </c>
      <c r="E50" s="156">
        <v>-1.5</v>
      </c>
      <c r="F50" s="164">
        <v>40172</v>
      </c>
      <c r="G50" s="156">
        <v>1.1</v>
      </c>
      <c r="H50" s="156">
        <v>21.3</v>
      </c>
      <c r="I50" s="164">
        <v>41490</v>
      </c>
      <c r="J50" s="80">
        <v>96.8</v>
      </c>
      <c r="K50" s="80">
        <v>17</v>
      </c>
      <c r="L50" s="71"/>
      <c r="M50" s="71"/>
    </row>
    <row r="51" spans="1:13" s="68" customFormat="1" ht="7.5" customHeight="1">
      <c r="A51" s="137">
        <f>IF(C51&lt;&gt;"",COUNTA($C$15:C51),"")</f>
      </c>
      <c r="B51" s="116"/>
      <c r="C51" s="164"/>
      <c r="D51" s="164"/>
      <c r="E51" s="155"/>
      <c r="F51" s="164"/>
      <c r="G51" s="155"/>
      <c r="H51" s="155"/>
      <c r="I51" s="164"/>
      <c r="J51" s="79"/>
      <c r="K51" s="79"/>
      <c r="L51" s="71"/>
      <c r="M51" s="71"/>
    </row>
    <row r="52" spans="1:13" s="68" customFormat="1" ht="11.25" customHeight="1">
      <c r="A52" s="137">
        <f>IF(C52&lt;&gt;"",COUNTA($C$15:C52),"")</f>
        <v>21</v>
      </c>
      <c r="B52" s="115" t="s">
        <v>161</v>
      </c>
      <c r="C52" s="163">
        <v>243</v>
      </c>
      <c r="D52" s="163">
        <v>228</v>
      </c>
      <c r="E52" s="155">
        <v>-2.1</v>
      </c>
      <c r="F52" s="163">
        <v>15967</v>
      </c>
      <c r="G52" s="155">
        <v>-2</v>
      </c>
      <c r="H52" s="155">
        <v>22.7</v>
      </c>
      <c r="I52" s="163">
        <v>17895</v>
      </c>
      <c r="J52" s="79">
        <v>89.2</v>
      </c>
      <c r="K52" s="79">
        <v>21.1</v>
      </c>
      <c r="L52" s="71"/>
      <c r="M52" s="71"/>
    </row>
    <row r="53" spans="1:13" s="68" customFormat="1" ht="11.25" customHeight="1">
      <c r="A53" s="137">
        <f>IF(C53&lt;&gt;"",COUNTA($C$15:C53),"")</f>
      </c>
      <c r="B53" s="116" t="s">
        <v>246</v>
      </c>
      <c r="C53" s="164"/>
      <c r="D53" s="164"/>
      <c r="E53" s="155"/>
      <c r="F53" s="164"/>
      <c r="G53" s="155"/>
      <c r="H53" s="155"/>
      <c r="I53" s="164"/>
      <c r="J53" s="79"/>
      <c r="K53" s="79"/>
      <c r="L53" s="71"/>
      <c r="M53" s="71"/>
    </row>
    <row r="54" spans="1:13" s="68" customFormat="1" ht="11.25" customHeight="1">
      <c r="A54" s="137">
        <f>IF(C54&lt;&gt;"",COUNTA($C$15:C54),"")</f>
        <v>22</v>
      </c>
      <c r="B54" s="116" t="s">
        <v>242</v>
      </c>
      <c r="C54" s="164">
        <v>145</v>
      </c>
      <c r="D54" s="164">
        <v>139</v>
      </c>
      <c r="E54" s="156">
        <v>-3.5</v>
      </c>
      <c r="F54" s="164">
        <v>6582</v>
      </c>
      <c r="G54" s="156">
        <v>-3.4</v>
      </c>
      <c r="H54" s="156">
        <v>31.2</v>
      </c>
      <c r="I54" s="164">
        <v>6976</v>
      </c>
      <c r="J54" s="80">
        <v>94.4</v>
      </c>
      <c r="K54" s="80">
        <v>24</v>
      </c>
      <c r="L54" s="71"/>
      <c r="M54" s="71"/>
    </row>
    <row r="55" spans="1:13" s="68" customFormat="1" ht="11.25" customHeight="1">
      <c r="A55" s="137">
        <f>IF(C55&lt;&gt;"",COUNTA($C$15:C55),"")</f>
        <v>23</v>
      </c>
      <c r="B55" s="116" t="s">
        <v>22</v>
      </c>
      <c r="C55" s="164">
        <v>74</v>
      </c>
      <c r="D55" s="164">
        <v>74</v>
      </c>
      <c r="E55" s="156">
        <v>-1.3</v>
      </c>
      <c r="F55" s="164">
        <v>4868</v>
      </c>
      <c r="G55" s="156">
        <v>-3.1</v>
      </c>
      <c r="H55" s="156">
        <v>32.6</v>
      </c>
      <c r="I55" s="164">
        <v>5034</v>
      </c>
      <c r="J55" s="80">
        <v>96.7</v>
      </c>
      <c r="K55" s="80">
        <v>25.4</v>
      </c>
      <c r="L55" s="71"/>
      <c r="M55" s="71"/>
    </row>
    <row r="56" spans="1:13" s="68" customFormat="1" ht="11.25" customHeight="1">
      <c r="A56" s="137">
        <f>IF(C56&lt;&gt;"",COUNTA($C$15:C56),"")</f>
        <v>24</v>
      </c>
      <c r="B56" s="116" t="s">
        <v>23</v>
      </c>
      <c r="C56" s="164">
        <v>24</v>
      </c>
      <c r="D56" s="164">
        <v>22</v>
      </c>
      <c r="E56" s="156">
        <v>10</v>
      </c>
      <c r="F56" s="164">
        <v>783</v>
      </c>
      <c r="G56" s="156">
        <v>4.1</v>
      </c>
      <c r="H56" s="156">
        <v>29.7</v>
      </c>
      <c r="I56" s="164">
        <v>852</v>
      </c>
      <c r="J56" s="80">
        <v>91.9</v>
      </c>
      <c r="K56" s="80">
        <v>21.6</v>
      </c>
      <c r="L56" s="71"/>
      <c r="M56" s="71"/>
    </row>
    <row r="57" spans="1:13" s="68" customFormat="1" ht="11.25" customHeight="1">
      <c r="A57" s="137">
        <f>IF(C57&lt;&gt;"",COUNTA($C$15:C57),"")</f>
      </c>
      <c r="B57" s="116" t="s">
        <v>243</v>
      </c>
      <c r="C57" s="164"/>
      <c r="D57" s="164"/>
      <c r="E57" s="155"/>
      <c r="F57" s="164"/>
      <c r="G57" s="155"/>
      <c r="H57" s="155"/>
      <c r="I57" s="164"/>
      <c r="J57" s="79"/>
      <c r="K57" s="79"/>
      <c r="L57" s="71"/>
      <c r="M57" s="71"/>
    </row>
    <row r="58" spans="1:13" s="68" customFormat="1" ht="11.25" customHeight="1">
      <c r="A58" s="137">
        <f>IF(C58&lt;&gt;"",COUNTA($C$15:C58),"")</f>
      </c>
      <c r="B58" s="116" t="s">
        <v>244</v>
      </c>
      <c r="C58" s="164"/>
      <c r="D58" s="164"/>
      <c r="E58" s="155"/>
      <c r="F58" s="164"/>
      <c r="G58" s="155"/>
      <c r="H58" s="155"/>
      <c r="I58" s="164"/>
      <c r="J58" s="79"/>
      <c r="K58" s="79"/>
      <c r="L58" s="71"/>
      <c r="M58" s="71"/>
    </row>
    <row r="59" spans="1:13" s="69" customFormat="1" ht="11.25" customHeight="1">
      <c r="A59" s="137">
        <f>IF(C59&lt;&gt;"",COUNTA($C$15:C59),"")</f>
        <v>25</v>
      </c>
      <c r="B59" s="116" t="s">
        <v>245</v>
      </c>
      <c r="C59" s="164">
        <v>98</v>
      </c>
      <c r="D59" s="164">
        <v>89</v>
      </c>
      <c r="E59" s="156">
        <v>0</v>
      </c>
      <c r="F59" s="164">
        <v>9385</v>
      </c>
      <c r="G59" s="156">
        <v>-1.1</v>
      </c>
      <c r="H59" s="156">
        <v>16.8</v>
      </c>
      <c r="I59" s="164">
        <v>10919</v>
      </c>
      <c r="J59" s="80">
        <v>86</v>
      </c>
      <c r="K59" s="80">
        <v>18</v>
      </c>
      <c r="L59" s="70"/>
      <c r="M59" s="70"/>
    </row>
    <row r="60" spans="1:13" s="68" customFormat="1" ht="7.5" customHeight="1">
      <c r="A60" s="137">
        <f>IF(C60&lt;&gt;"",COUNTA($C$15:C60),"")</f>
      </c>
      <c r="B60" s="116"/>
      <c r="C60" s="164"/>
      <c r="D60" s="164"/>
      <c r="E60" s="155"/>
      <c r="F60" s="164"/>
      <c r="G60" s="155"/>
      <c r="H60" s="155"/>
      <c r="I60" s="164"/>
      <c r="J60" s="79"/>
      <c r="K60" s="79"/>
      <c r="L60" s="71"/>
      <c r="M60" s="71"/>
    </row>
    <row r="61" spans="1:13" s="68" customFormat="1" ht="11.25" customHeight="1">
      <c r="A61" s="137">
        <f>IF(C61&lt;&gt;"",COUNTA($C$15:C61),"")</f>
      </c>
      <c r="B61" s="115" t="s">
        <v>238</v>
      </c>
      <c r="C61" s="164"/>
      <c r="D61" s="164"/>
      <c r="E61" s="155"/>
      <c r="F61" s="164"/>
      <c r="G61" s="155"/>
      <c r="H61" s="155"/>
      <c r="I61" s="164"/>
      <c r="J61" s="79"/>
      <c r="K61" s="79"/>
      <c r="L61" s="71"/>
      <c r="M61" s="71"/>
    </row>
    <row r="62" spans="1:13" s="69" customFormat="1" ht="11.25" customHeight="1">
      <c r="A62" s="137">
        <f>IF(C62&lt;&gt;"",COUNTA($C$15:C62),"")</f>
        <v>26</v>
      </c>
      <c r="B62" s="115" t="s">
        <v>237</v>
      </c>
      <c r="C62" s="163">
        <v>498</v>
      </c>
      <c r="D62" s="163">
        <v>461</v>
      </c>
      <c r="E62" s="155">
        <v>-0.9</v>
      </c>
      <c r="F62" s="163">
        <v>50068</v>
      </c>
      <c r="G62" s="155">
        <v>1.1</v>
      </c>
      <c r="H62" s="155">
        <v>17.6</v>
      </c>
      <c r="I62" s="163">
        <v>55926</v>
      </c>
      <c r="J62" s="79">
        <v>89.5</v>
      </c>
      <c r="K62" s="79">
        <v>15.9</v>
      </c>
      <c r="L62" s="70"/>
      <c r="M62" s="70"/>
    </row>
    <row r="63" spans="1:13" s="69" customFormat="1" ht="11.25" customHeight="1">
      <c r="A63" s="137">
        <f>IF(C63&lt;&gt;"",COUNTA($C$15:C63),"")</f>
      </c>
      <c r="B63" s="116" t="s">
        <v>246</v>
      </c>
      <c r="C63" s="164"/>
      <c r="D63" s="164"/>
      <c r="E63" s="155"/>
      <c r="F63" s="164"/>
      <c r="G63" s="155"/>
      <c r="H63" s="155"/>
      <c r="I63" s="164"/>
      <c r="J63" s="79"/>
      <c r="K63" s="79"/>
      <c r="L63" s="70"/>
      <c r="M63" s="70"/>
    </row>
    <row r="64" spans="1:13" s="68" customFormat="1" ht="11.25" customHeight="1">
      <c r="A64" s="137">
        <f>IF(C64&lt;&gt;"",COUNTA($C$15:C64),"")</f>
        <v>27</v>
      </c>
      <c r="B64" s="116" t="s">
        <v>242</v>
      </c>
      <c r="C64" s="164">
        <v>241</v>
      </c>
      <c r="D64" s="164">
        <v>232</v>
      </c>
      <c r="E64" s="156">
        <v>-1.3</v>
      </c>
      <c r="F64" s="164">
        <v>11459</v>
      </c>
      <c r="G64" s="156">
        <v>-5.7</v>
      </c>
      <c r="H64" s="156">
        <v>29.2</v>
      </c>
      <c r="I64" s="164">
        <v>11996</v>
      </c>
      <c r="J64" s="80">
        <v>95.5</v>
      </c>
      <c r="K64" s="80">
        <v>22.2</v>
      </c>
      <c r="L64" s="71"/>
      <c r="M64" s="71"/>
    </row>
    <row r="65" spans="1:13" s="68" customFormat="1" ht="11.25" customHeight="1">
      <c r="A65" s="137">
        <f>IF(C65&lt;&gt;"",COUNTA($C$15:C65),"")</f>
        <v>28</v>
      </c>
      <c r="B65" s="116" t="s">
        <v>22</v>
      </c>
      <c r="C65" s="164">
        <v>120</v>
      </c>
      <c r="D65" s="164">
        <v>115</v>
      </c>
      <c r="E65" s="156">
        <v>-0.9</v>
      </c>
      <c r="F65" s="164">
        <v>8182</v>
      </c>
      <c r="G65" s="156">
        <v>-8.1</v>
      </c>
      <c r="H65" s="156">
        <v>31.6</v>
      </c>
      <c r="I65" s="164">
        <v>8522</v>
      </c>
      <c r="J65" s="80">
        <v>96</v>
      </c>
      <c r="K65" s="80">
        <v>24.5</v>
      </c>
      <c r="L65" s="71"/>
      <c r="M65" s="71"/>
    </row>
    <row r="66" spans="1:13" s="68" customFormat="1" ht="11.25" customHeight="1">
      <c r="A66" s="137">
        <f>IF(C66&lt;&gt;"",COUNTA($C$15:C66),"")</f>
        <v>29</v>
      </c>
      <c r="B66" s="116" t="s">
        <v>23</v>
      </c>
      <c r="C66" s="164">
        <v>39</v>
      </c>
      <c r="D66" s="164">
        <v>38</v>
      </c>
      <c r="E66" s="156">
        <v>0</v>
      </c>
      <c r="F66" s="164">
        <v>1289</v>
      </c>
      <c r="G66" s="156">
        <v>5.8</v>
      </c>
      <c r="H66" s="156">
        <v>27.1</v>
      </c>
      <c r="I66" s="164">
        <v>1365</v>
      </c>
      <c r="J66" s="80">
        <v>94.4</v>
      </c>
      <c r="K66" s="80">
        <v>19.4</v>
      </c>
      <c r="L66" s="71"/>
      <c r="M66" s="71"/>
    </row>
    <row r="67" spans="1:13" s="68" customFormat="1" ht="11.25" customHeight="1">
      <c r="A67" s="137">
        <f>IF(C67&lt;&gt;"",COUNTA($C$15:C67),"")</f>
      </c>
      <c r="B67" s="116" t="s">
        <v>243</v>
      </c>
      <c r="C67" s="164"/>
      <c r="D67" s="164"/>
      <c r="E67" s="155"/>
      <c r="F67" s="164"/>
      <c r="G67" s="155"/>
      <c r="H67" s="155"/>
      <c r="I67" s="164"/>
      <c r="J67" s="79"/>
      <c r="K67" s="79"/>
      <c r="L67" s="71"/>
      <c r="M67" s="71"/>
    </row>
    <row r="68" spans="1:13" s="68" customFormat="1" ht="11.25" customHeight="1">
      <c r="A68" s="137">
        <f>IF(C68&lt;&gt;"",COUNTA($C$15:C68),"")</f>
      </c>
      <c r="B68" s="116" t="s">
        <v>244</v>
      </c>
      <c r="C68" s="164"/>
      <c r="D68" s="164"/>
      <c r="E68" s="155"/>
      <c r="F68" s="164"/>
      <c r="G68" s="155"/>
      <c r="H68" s="155"/>
      <c r="I68" s="164"/>
      <c r="J68" s="79"/>
      <c r="K68" s="79"/>
      <c r="L68" s="71"/>
      <c r="M68" s="71"/>
    </row>
    <row r="69" spans="1:13" s="68" customFormat="1" ht="11.25" customHeight="1">
      <c r="A69" s="137">
        <f>IF(C69&lt;&gt;"",COUNTA($C$15:C69),"")</f>
        <v>30</v>
      </c>
      <c r="B69" s="116" t="s">
        <v>245</v>
      </c>
      <c r="C69" s="164">
        <v>257</v>
      </c>
      <c r="D69" s="164">
        <v>229</v>
      </c>
      <c r="E69" s="156">
        <v>-0.4</v>
      </c>
      <c r="F69" s="164">
        <v>38609</v>
      </c>
      <c r="G69" s="156">
        <v>3.3</v>
      </c>
      <c r="H69" s="156">
        <v>14.1</v>
      </c>
      <c r="I69" s="164">
        <v>43930</v>
      </c>
      <c r="J69" s="80">
        <v>87.9</v>
      </c>
      <c r="K69" s="80">
        <v>13.5</v>
      </c>
      <c r="L69" s="71"/>
      <c r="M69" s="71"/>
    </row>
    <row r="70" spans="1:13" s="68" customFormat="1" ht="11.25" customHeight="1">
      <c r="A70" s="137">
        <f>IF(C70&lt;&gt;"",COUNTA($C$15:C70),"")</f>
      </c>
      <c r="B70" s="116"/>
      <c r="C70" s="164"/>
      <c r="D70" s="164"/>
      <c r="E70" s="155"/>
      <c r="F70" s="164"/>
      <c r="G70" s="155"/>
      <c r="H70" s="155"/>
      <c r="I70" s="164"/>
      <c r="J70" s="79"/>
      <c r="K70" s="79"/>
      <c r="L70" s="71"/>
      <c r="M70" s="71"/>
    </row>
    <row r="71" spans="1:13" s="68" customFormat="1" ht="21.75" customHeight="1">
      <c r="A71" s="137">
        <f>IF(C71&lt;&gt;"",COUNTA($C$15:C71),"")</f>
      </c>
      <c r="B71" s="116" t="s">
        <v>18</v>
      </c>
      <c r="C71" s="164"/>
      <c r="D71" s="164"/>
      <c r="E71" s="155"/>
      <c r="F71" s="164"/>
      <c r="G71" s="155"/>
      <c r="H71" s="155"/>
      <c r="I71" s="164"/>
      <c r="J71" s="79"/>
      <c r="K71" s="79"/>
      <c r="L71" s="71"/>
      <c r="M71" s="71"/>
    </row>
    <row r="72" spans="1:13" s="68" customFormat="1" ht="7.5" customHeight="1">
      <c r="A72" s="137">
        <f>IF(C72&lt;&gt;"",COUNTA($C$15:C72),"")</f>
      </c>
      <c r="B72" s="116" t="s">
        <v>0</v>
      </c>
      <c r="C72" s="164"/>
      <c r="D72" s="164"/>
      <c r="E72" s="155"/>
      <c r="F72" s="164"/>
      <c r="G72" s="155"/>
      <c r="H72" s="155"/>
      <c r="I72" s="164"/>
      <c r="J72" s="79"/>
      <c r="K72" s="79"/>
      <c r="L72" s="71"/>
      <c r="M72" s="71"/>
    </row>
    <row r="73" spans="1:13" ht="11.25" customHeight="1">
      <c r="A73" s="137">
        <f>IF(C73&lt;&gt;"",COUNTA($C$15:C73),"")</f>
        <v>31</v>
      </c>
      <c r="B73" s="115" t="s">
        <v>270</v>
      </c>
      <c r="C73" s="163">
        <v>199</v>
      </c>
      <c r="D73" s="163">
        <v>193</v>
      </c>
      <c r="E73" s="155">
        <v>-3.5</v>
      </c>
      <c r="F73" s="163">
        <v>22406</v>
      </c>
      <c r="G73" s="155">
        <v>-2.8</v>
      </c>
      <c r="H73" s="155">
        <v>22.8</v>
      </c>
      <c r="I73" s="163">
        <v>25710</v>
      </c>
      <c r="J73" s="79">
        <v>87.1</v>
      </c>
      <c r="K73" s="79">
        <v>16.7</v>
      </c>
      <c r="L73" s="22"/>
      <c r="M73" s="22"/>
    </row>
    <row r="74" spans="1:13" ht="11.25" customHeight="1">
      <c r="A74" s="137">
        <f>IF(C74&lt;&gt;"",COUNTA($C$15:C74),"")</f>
      </c>
      <c r="B74" s="116" t="s">
        <v>246</v>
      </c>
      <c r="C74" s="164"/>
      <c r="D74" s="164"/>
      <c r="E74" s="155"/>
      <c r="F74" s="164"/>
      <c r="G74" s="155"/>
      <c r="H74" s="155"/>
      <c r="I74" s="164"/>
      <c r="J74" s="79"/>
      <c r="K74" s="79"/>
      <c r="L74" s="22"/>
      <c r="M74" s="22"/>
    </row>
    <row r="75" spans="1:11" ht="11.25" customHeight="1">
      <c r="A75" s="137">
        <f>IF(C75&lt;&gt;"",COUNTA($C$15:C75),"")</f>
        <v>32</v>
      </c>
      <c r="B75" s="116" t="s">
        <v>242</v>
      </c>
      <c r="C75" s="164">
        <v>81</v>
      </c>
      <c r="D75" s="164">
        <v>79</v>
      </c>
      <c r="E75" s="156">
        <v>-1.3</v>
      </c>
      <c r="F75" s="164">
        <v>4881</v>
      </c>
      <c r="G75" s="156">
        <v>-2.2</v>
      </c>
      <c r="H75" s="156">
        <v>41.6</v>
      </c>
      <c r="I75" s="164">
        <v>5018</v>
      </c>
      <c r="J75" s="80">
        <v>97.3</v>
      </c>
      <c r="K75" s="80">
        <v>33.9</v>
      </c>
    </row>
    <row r="76" spans="1:11" ht="11.25" customHeight="1">
      <c r="A76" s="137">
        <f>IF(C76&lt;&gt;"",COUNTA($C$15:C76),"")</f>
        <v>33</v>
      </c>
      <c r="B76" s="116" t="s">
        <v>22</v>
      </c>
      <c r="C76" s="164">
        <v>33</v>
      </c>
      <c r="D76" s="164">
        <v>32</v>
      </c>
      <c r="E76" s="156">
        <v>-3</v>
      </c>
      <c r="F76" s="164">
        <v>3580</v>
      </c>
      <c r="G76" s="156">
        <v>-2.7</v>
      </c>
      <c r="H76" s="156">
        <v>45.6</v>
      </c>
      <c r="I76" s="164">
        <v>3685</v>
      </c>
      <c r="J76" s="80">
        <v>97.2</v>
      </c>
      <c r="K76" s="80">
        <v>39</v>
      </c>
    </row>
    <row r="77" spans="1:11" ht="11.25" customHeight="1">
      <c r="A77" s="137">
        <f>IF(C77&lt;&gt;"",COUNTA($C$15:C77),"")</f>
        <v>34</v>
      </c>
      <c r="B77" s="116" t="s">
        <v>23</v>
      </c>
      <c r="C77" s="164">
        <v>21</v>
      </c>
      <c r="D77" s="164">
        <v>21</v>
      </c>
      <c r="E77" s="156">
        <v>0</v>
      </c>
      <c r="F77" s="164">
        <v>606</v>
      </c>
      <c r="G77" s="156">
        <v>0.7</v>
      </c>
      <c r="H77" s="156">
        <v>29</v>
      </c>
      <c r="I77" s="164">
        <v>609</v>
      </c>
      <c r="J77" s="80">
        <v>99.5</v>
      </c>
      <c r="K77" s="80">
        <v>19.7</v>
      </c>
    </row>
    <row r="78" spans="1:11" ht="11.25" customHeight="1">
      <c r="A78" s="137">
        <f>IF(C78&lt;&gt;"",COUNTA($C$15:C78),"")</f>
      </c>
      <c r="B78" s="116" t="s">
        <v>243</v>
      </c>
      <c r="C78" s="164"/>
      <c r="D78" s="164"/>
      <c r="E78" s="155"/>
      <c r="F78" s="164"/>
      <c r="G78" s="155"/>
      <c r="H78" s="155"/>
      <c r="I78" s="164"/>
      <c r="J78" s="79"/>
      <c r="K78" s="79"/>
    </row>
    <row r="79" spans="1:11" ht="11.25" customHeight="1">
      <c r="A79" s="137">
        <f>IF(C79&lt;&gt;"",COUNTA($C$15:C79),"")</f>
      </c>
      <c r="B79" s="116" t="s">
        <v>244</v>
      </c>
      <c r="C79" s="164"/>
      <c r="D79" s="164"/>
      <c r="E79" s="155"/>
      <c r="F79" s="164"/>
      <c r="G79" s="155"/>
      <c r="H79" s="155"/>
      <c r="I79" s="164"/>
      <c r="J79" s="79"/>
      <c r="K79" s="79"/>
    </row>
    <row r="80" spans="1:11" ht="11.25" customHeight="1">
      <c r="A80" s="137">
        <f>IF(C80&lt;&gt;"",COUNTA($C$15:C80),"")</f>
        <v>35</v>
      </c>
      <c r="B80" s="116" t="s">
        <v>245</v>
      </c>
      <c r="C80" s="164">
        <v>118</v>
      </c>
      <c r="D80" s="164">
        <v>114</v>
      </c>
      <c r="E80" s="156">
        <v>-5</v>
      </c>
      <c r="F80" s="164">
        <v>17525</v>
      </c>
      <c r="G80" s="156">
        <v>-3</v>
      </c>
      <c r="H80" s="156">
        <v>17.5</v>
      </c>
      <c r="I80" s="164">
        <v>20692</v>
      </c>
      <c r="J80" s="80">
        <v>84.7</v>
      </c>
      <c r="K80" s="80">
        <v>11.8</v>
      </c>
    </row>
    <row r="81" spans="1:11" ht="7.5" customHeight="1">
      <c r="A81" s="137">
        <f>IF(C81&lt;&gt;"",COUNTA($C$15:C81),"")</f>
      </c>
      <c r="B81" s="116"/>
      <c r="C81" s="164"/>
      <c r="D81" s="164"/>
      <c r="E81" s="155"/>
      <c r="F81" s="164"/>
      <c r="G81" s="155"/>
      <c r="H81" s="155"/>
      <c r="I81" s="164"/>
      <c r="J81" s="79"/>
      <c r="K81" s="79"/>
    </row>
    <row r="82" spans="1:11" ht="11.25" customHeight="1">
      <c r="A82" s="137">
        <f>IF(C82&lt;&gt;"",COUNTA($C$15:C82),"")</f>
        <v>36</v>
      </c>
      <c r="B82" s="115" t="s">
        <v>271</v>
      </c>
      <c r="C82" s="163">
        <v>417</v>
      </c>
      <c r="D82" s="163">
        <v>392</v>
      </c>
      <c r="E82" s="155">
        <v>-1.5</v>
      </c>
      <c r="F82" s="163">
        <v>38853</v>
      </c>
      <c r="G82" s="155">
        <v>-1.8</v>
      </c>
      <c r="H82" s="155">
        <v>27.7</v>
      </c>
      <c r="I82" s="163">
        <v>43024</v>
      </c>
      <c r="J82" s="79">
        <v>90.3</v>
      </c>
      <c r="K82" s="79">
        <v>26.3</v>
      </c>
    </row>
    <row r="83" spans="1:11" ht="11.25" customHeight="1">
      <c r="A83" s="137">
        <f>IF(C83&lt;&gt;"",COUNTA($C$15:C83),"")</f>
      </c>
      <c r="B83" s="116" t="s">
        <v>246</v>
      </c>
      <c r="C83" s="164"/>
      <c r="D83" s="164"/>
      <c r="E83" s="155"/>
      <c r="F83" s="164"/>
      <c r="G83" s="155"/>
      <c r="H83" s="155"/>
      <c r="I83" s="164"/>
      <c r="J83" s="79"/>
      <c r="K83" s="79"/>
    </row>
    <row r="84" spans="1:11" ht="11.25" customHeight="1">
      <c r="A84" s="137">
        <f>IF(C84&lt;&gt;"",COUNTA($C$15:C84),"")</f>
        <v>37</v>
      </c>
      <c r="B84" s="116" t="s">
        <v>242</v>
      </c>
      <c r="C84" s="164">
        <v>174</v>
      </c>
      <c r="D84" s="164">
        <v>168</v>
      </c>
      <c r="E84" s="156">
        <v>-1.2</v>
      </c>
      <c r="F84" s="164">
        <v>13105</v>
      </c>
      <c r="G84" s="156">
        <v>-0.3</v>
      </c>
      <c r="H84" s="156">
        <v>42.9</v>
      </c>
      <c r="I84" s="164">
        <v>13781</v>
      </c>
      <c r="J84" s="80">
        <v>95.1</v>
      </c>
      <c r="K84" s="80">
        <v>37.5</v>
      </c>
    </row>
    <row r="85" spans="1:11" ht="11.25" customHeight="1">
      <c r="A85" s="137">
        <f>IF(C85&lt;&gt;"",COUNTA($C$15:C85),"")</f>
        <v>38</v>
      </c>
      <c r="B85" s="116" t="s">
        <v>22</v>
      </c>
      <c r="C85" s="164">
        <v>82</v>
      </c>
      <c r="D85" s="164">
        <v>81</v>
      </c>
      <c r="E85" s="156">
        <v>0</v>
      </c>
      <c r="F85" s="164">
        <v>9894</v>
      </c>
      <c r="G85" s="156">
        <v>0.5</v>
      </c>
      <c r="H85" s="156">
        <v>47.4</v>
      </c>
      <c r="I85" s="164">
        <v>10293</v>
      </c>
      <c r="J85" s="80">
        <v>96.1</v>
      </c>
      <c r="K85" s="80">
        <v>41.5</v>
      </c>
    </row>
    <row r="86" spans="1:11" ht="11.25" customHeight="1">
      <c r="A86" s="137">
        <f>IF(C86&lt;&gt;"",COUNTA($C$15:C86),"")</f>
        <v>39</v>
      </c>
      <c r="B86" s="116" t="s">
        <v>23</v>
      </c>
      <c r="C86" s="164">
        <v>34</v>
      </c>
      <c r="D86" s="164">
        <v>32</v>
      </c>
      <c r="E86" s="156">
        <v>0</v>
      </c>
      <c r="F86" s="164">
        <v>1343</v>
      </c>
      <c r="G86" s="156">
        <v>-1.6</v>
      </c>
      <c r="H86" s="156">
        <v>38.3</v>
      </c>
      <c r="I86" s="164">
        <v>1465</v>
      </c>
      <c r="J86" s="80">
        <v>91.7</v>
      </c>
      <c r="K86" s="80">
        <v>27.2</v>
      </c>
    </row>
    <row r="87" spans="1:11" ht="11.25" customHeight="1">
      <c r="A87" s="137">
        <f>IF(C87&lt;&gt;"",COUNTA($C$15:C87),"")</f>
      </c>
      <c r="B87" s="116" t="s">
        <v>243</v>
      </c>
      <c r="C87" s="164"/>
      <c r="D87" s="164"/>
      <c r="E87" s="155"/>
      <c r="F87" s="164"/>
      <c r="G87" s="155"/>
      <c r="H87" s="155"/>
      <c r="I87" s="164"/>
      <c r="J87" s="79"/>
      <c r="K87" s="79"/>
    </row>
    <row r="88" spans="1:11" ht="11.25" customHeight="1">
      <c r="A88" s="137">
        <f>IF(C88&lt;&gt;"",COUNTA($C$15:C88),"")</f>
      </c>
      <c r="B88" s="116" t="s">
        <v>244</v>
      </c>
      <c r="C88" s="164"/>
      <c r="D88" s="164"/>
      <c r="E88" s="155"/>
      <c r="F88" s="164"/>
      <c r="G88" s="155"/>
      <c r="H88" s="155"/>
      <c r="I88" s="164"/>
      <c r="J88" s="79"/>
      <c r="K88" s="79"/>
    </row>
    <row r="89" spans="1:11" ht="11.25" customHeight="1">
      <c r="A89" s="137">
        <f>IF(C89&lt;&gt;"",COUNTA($C$15:C89),"")</f>
        <v>40</v>
      </c>
      <c r="B89" s="116" t="s">
        <v>245</v>
      </c>
      <c r="C89" s="164">
        <v>243</v>
      </c>
      <c r="D89" s="164">
        <v>224</v>
      </c>
      <c r="E89" s="156">
        <v>-1.8</v>
      </c>
      <c r="F89" s="164">
        <v>25748</v>
      </c>
      <c r="G89" s="156">
        <v>-2.5</v>
      </c>
      <c r="H89" s="156">
        <v>20.1</v>
      </c>
      <c r="I89" s="164">
        <v>29243</v>
      </c>
      <c r="J89" s="80">
        <v>88</v>
      </c>
      <c r="K89" s="80">
        <v>18.8</v>
      </c>
    </row>
    <row r="90" spans="1:11" ht="11.25" customHeight="1">
      <c r="A90" s="137">
        <f>IF(C90&lt;&gt;"",COUNTA($C$15:C90),"")</f>
      </c>
      <c r="E90" s="89"/>
      <c r="G90" s="89"/>
      <c r="H90" s="89"/>
      <c r="J90" s="89"/>
      <c r="K90" s="89"/>
    </row>
    <row r="91" spans="1:11" ht="11.25" customHeight="1">
      <c r="A91" s="137">
        <f>IF(C91&lt;&gt;"",COUNTA($C$15:C91),"")</f>
      </c>
      <c r="E91" s="89"/>
      <c r="J91" s="89"/>
      <c r="K91" s="89"/>
    </row>
    <row r="92" spans="10:11" ht="11.25" customHeight="1">
      <c r="J92" s="89"/>
      <c r="K92" s="89"/>
    </row>
    <row r="93" spans="10:11" ht="11.25" customHeight="1">
      <c r="J93" s="89"/>
      <c r="K93" s="89"/>
    </row>
    <row r="94" spans="10:11" ht="11.25" customHeight="1">
      <c r="J94" s="89"/>
      <c r="K94" s="89"/>
    </row>
    <row r="95" spans="10:11" ht="11.25" customHeight="1">
      <c r="J95" s="89"/>
      <c r="K95" s="89"/>
    </row>
    <row r="96" spans="10:11" ht="11.25" customHeight="1">
      <c r="J96" s="89"/>
      <c r="K96" s="89"/>
    </row>
    <row r="97" spans="10:11" ht="11.25" customHeight="1">
      <c r="J97" s="89"/>
      <c r="K97" s="89"/>
    </row>
    <row r="98" spans="10:11" ht="11.25" customHeight="1">
      <c r="J98" s="89"/>
      <c r="K98" s="89"/>
    </row>
    <row r="99" spans="10:11" ht="11.25" customHeight="1">
      <c r="J99" s="89"/>
      <c r="K99" s="89"/>
    </row>
    <row r="100" spans="10:11" ht="11.25" customHeight="1">
      <c r="J100" s="89"/>
      <c r="K100" s="89"/>
    </row>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2015 04&amp;R&amp;7&amp;P</oddFooter>
    <evenFooter>&amp;L&amp;7&amp;P&amp;R&amp;7StatA MV, Statistischer Bericht G413 2015 04</evenFooter>
  </headerFooter>
  <rowBreaks count="1" manualBreakCount="1">
    <brk id="59" max="255" man="1"/>
  </rowBreaks>
  <legacyDrawing r:id="rId2"/>
</worksheet>
</file>

<file path=xl/worksheets/sheet15.xml><?xml version="1.0" encoding="utf-8"?>
<worksheet xmlns="http://schemas.openxmlformats.org/spreadsheetml/2006/main" xmlns:r="http://schemas.openxmlformats.org/officeDocument/2006/relationships">
  <sheetPr codeName="Tabelle10"/>
  <dimension ref="A1:M86"/>
  <sheetViews>
    <sheetView zoomScale="140" zoomScaleNormal="14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28125" defaultRowHeight="12.75"/>
  <cols>
    <col min="1" max="1" width="3.7109375" style="52" customWidth="1"/>
    <col min="2" max="2" width="23.7109375" style="54" customWidth="1"/>
    <col min="3" max="3" width="6.28125" style="54" customWidth="1"/>
    <col min="4" max="4" width="7.7109375" style="54" customWidth="1"/>
    <col min="5" max="5" width="6.28125" style="54" customWidth="1"/>
    <col min="6" max="6" width="7.28125" style="54" customWidth="1"/>
    <col min="7" max="8" width="5.7109375" style="54" customWidth="1"/>
    <col min="9" max="9" width="8.7109375" style="54" customWidth="1"/>
    <col min="10" max="11" width="8.28125" style="54" customWidth="1"/>
    <col min="12" max="16384" width="9.28125" style="52" customWidth="1"/>
  </cols>
  <sheetData>
    <row r="1" spans="1:11" s="168" customFormat="1" ht="30" customHeight="1">
      <c r="A1" s="281" t="s">
        <v>131</v>
      </c>
      <c r="B1" s="282"/>
      <c r="C1" s="285" t="s">
        <v>285</v>
      </c>
      <c r="D1" s="285"/>
      <c r="E1" s="285"/>
      <c r="F1" s="285"/>
      <c r="G1" s="285"/>
      <c r="H1" s="285"/>
      <c r="I1" s="285"/>
      <c r="J1" s="285"/>
      <c r="K1" s="286"/>
    </row>
    <row r="2" spans="1:11" s="169" customFormat="1" ht="30" customHeight="1">
      <c r="A2" s="283" t="s">
        <v>220</v>
      </c>
      <c r="B2" s="284"/>
      <c r="C2" s="287" t="s">
        <v>162</v>
      </c>
      <c r="D2" s="287"/>
      <c r="E2" s="287"/>
      <c r="F2" s="287"/>
      <c r="G2" s="287"/>
      <c r="H2" s="287"/>
      <c r="I2" s="287"/>
      <c r="J2" s="287"/>
      <c r="K2" s="288"/>
    </row>
    <row r="3" spans="1:11" ht="11.25" customHeight="1">
      <c r="A3" s="349" t="s">
        <v>133</v>
      </c>
      <c r="B3" s="345" t="s">
        <v>450</v>
      </c>
      <c r="C3" s="338" t="s">
        <v>553</v>
      </c>
      <c r="D3" s="329"/>
      <c r="E3" s="329"/>
      <c r="F3" s="329"/>
      <c r="G3" s="329"/>
      <c r="H3" s="329"/>
      <c r="I3" s="329"/>
      <c r="J3" s="328"/>
      <c r="K3" s="333" t="s">
        <v>556</v>
      </c>
    </row>
    <row r="4" spans="1:11" ht="11.25" customHeight="1">
      <c r="A4" s="350"/>
      <c r="B4" s="346"/>
      <c r="C4" s="280" t="s">
        <v>8</v>
      </c>
      <c r="D4" s="343"/>
      <c r="E4" s="344"/>
      <c r="F4" s="280" t="s">
        <v>445</v>
      </c>
      <c r="G4" s="343"/>
      <c r="H4" s="343"/>
      <c r="I4" s="343"/>
      <c r="J4" s="344"/>
      <c r="K4" s="334"/>
    </row>
    <row r="5" spans="1:11" ht="11.25" customHeight="1">
      <c r="A5" s="350"/>
      <c r="B5" s="346"/>
      <c r="C5" s="279" t="s">
        <v>113</v>
      </c>
      <c r="D5" s="280" t="s">
        <v>446</v>
      </c>
      <c r="E5" s="344"/>
      <c r="F5" s="345" t="s">
        <v>113</v>
      </c>
      <c r="G5" s="345" t="s">
        <v>136</v>
      </c>
      <c r="H5" s="345" t="s">
        <v>447</v>
      </c>
      <c r="I5" s="348" t="s">
        <v>9</v>
      </c>
      <c r="J5" s="348"/>
      <c r="K5" s="335"/>
    </row>
    <row r="6" spans="1:11" ht="11.25" customHeight="1">
      <c r="A6" s="350"/>
      <c r="B6" s="346"/>
      <c r="C6" s="279"/>
      <c r="D6" s="279" t="s">
        <v>114</v>
      </c>
      <c r="E6" s="279" t="s">
        <v>136</v>
      </c>
      <c r="F6" s="346"/>
      <c r="G6" s="346"/>
      <c r="H6" s="346"/>
      <c r="I6" s="345" t="s">
        <v>115</v>
      </c>
      <c r="J6" s="345" t="s">
        <v>144</v>
      </c>
      <c r="K6" s="352" t="s">
        <v>448</v>
      </c>
    </row>
    <row r="7" spans="1:11" ht="11.25" customHeight="1">
      <c r="A7" s="350"/>
      <c r="B7" s="346"/>
      <c r="C7" s="279"/>
      <c r="D7" s="279"/>
      <c r="E7" s="279"/>
      <c r="F7" s="346"/>
      <c r="G7" s="346"/>
      <c r="H7" s="346"/>
      <c r="I7" s="346"/>
      <c r="J7" s="346"/>
      <c r="K7" s="353"/>
    </row>
    <row r="8" spans="1:11" ht="11.25" customHeight="1">
      <c r="A8" s="350"/>
      <c r="B8" s="346"/>
      <c r="C8" s="279"/>
      <c r="D8" s="279"/>
      <c r="E8" s="279"/>
      <c r="F8" s="346"/>
      <c r="G8" s="346"/>
      <c r="H8" s="346"/>
      <c r="I8" s="346"/>
      <c r="J8" s="346"/>
      <c r="K8" s="353"/>
    </row>
    <row r="9" spans="1:11" ht="11.25" customHeight="1">
      <c r="A9" s="350"/>
      <c r="B9" s="346"/>
      <c r="C9" s="279"/>
      <c r="D9" s="279"/>
      <c r="E9" s="279"/>
      <c r="F9" s="346"/>
      <c r="G9" s="346"/>
      <c r="H9" s="346"/>
      <c r="I9" s="346"/>
      <c r="J9" s="346"/>
      <c r="K9" s="353"/>
    </row>
    <row r="10" spans="1:11" ht="11.25" customHeight="1">
      <c r="A10" s="350"/>
      <c r="B10" s="346"/>
      <c r="C10" s="279"/>
      <c r="D10" s="279"/>
      <c r="E10" s="279"/>
      <c r="F10" s="346"/>
      <c r="G10" s="346"/>
      <c r="H10" s="346"/>
      <c r="I10" s="346"/>
      <c r="J10" s="346"/>
      <c r="K10" s="353"/>
    </row>
    <row r="11" spans="1:11" ht="11.25" customHeight="1">
      <c r="A11" s="350"/>
      <c r="B11" s="346"/>
      <c r="C11" s="279"/>
      <c r="D11" s="279"/>
      <c r="E11" s="279"/>
      <c r="F11" s="347"/>
      <c r="G11" s="347"/>
      <c r="H11" s="347"/>
      <c r="I11" s="347"/>
      <c r="J11" s="347"/>
      <c r="K11" s="354"/>
    </row>
    <row r="12" spans="1:11" ht="11.25" customHeight="1">
      <c r="A12" s="351"/>
      <c r="B12" s="347"/>
      <c r="C12" s="279" t="s">
        <v>5</v>
      </c>
      <c r="D12" s="279"/>
      <c r="E12" s="208" t="s">
        <v>7</v>
      </c>
      <c r="F12" s="208" t="s">
        <v>5</v>
      </c>
      <c r="G12" s="280" t="s">
        <v>7</v>
      </c>
      <c r="H12" s="344"/>
      <c r="I12" s="208" t="s">
        <v>5</v>
      </c>
      <c r="J12" s="280" t="s">
        <v>7</v>
      </c>
      <c r="K12" s="343"/>
    </row>
    <row r="13" spans="1:11" ht="11.25" customHeight="1">
      <c r="A13" s="209">
        <v>1</v>
      </c>
      <c r="B13" s="58">
        <v>2</v>
      </c>
      <c r="C13" s="210">
        <v>3</v>
      </c>
      <c r="D13" s="58">
        <v>4</v>
      </c>
      <c r="E13" s="210">
        <v>5</v>
      </c>
      <c r="F13" s="58">
        <v>6</v>
      </c>
      <c r="G13" s="210">
        <v>7</v>
      </c>
      <c r="H13" s="58">
        <v>8</v>
      </c>
      <c r="I13" s="210">
        <v>9</v>
      </c>
      <c r="J13" s="58">
        <v>10</v>
      </c>
      <c r="K13" s="59">
        <v>11</v>
      </c>
    </row>
    <row r="14" spans="2:11" ht="7.5" customHeight="1">
      <c r="B14" s="170"/>
      <c r="C14" s="198"/>
      <c r="D14" s="198"/>
      <c r="E14" s="197"/>
      <c r="F14" s="198"/>
      <c r="G14" s="197"/>
      <c r="H14" s="197"/>
      <c r="I14" s="198"/>
      <c r="J14" s="194"/>
      <c r="K14" s="194"/>
    </row>
    <row r="15" spans="1:11" s="183" customFormat="1" ht="11.25" customHeight="1">
      <c r="A15" s="137">
        <f>IF(C15&lt;&gt;"",COUNTA($C$15:C15),"")</f>
        <v>1</v>
      </c>
      <c r="B15" s="115" t="s">
        <v>15</v>
      </c>
      <c r="C15" s="163">
        <v>2856</v>
      </c>
      <c r="D15" s="163">
        <v>2675</v>
      </c>
      <c r="E15" s="81">
        <v>-1.3</v>
      </c>
      <c r="F15" s="163">
        <v>259188</v>
      </c>
      <c r="G15" s="81">
        <v>-0.9</v>
      </c>
      <c r="H15" s="81">
        <v>24.6</v>
      </c>
      <c r="I15" s="163">
        <v>287374</v>
      </c>
      <c r="J15" s="74">
        <v>90.2</v>
      </c>
      <c r="K15" s="74">
        <v>21.5</v>
      </c>
    </row>
    <row r="16" spans="1:11" s="183" customFormat="1" ht="11.25" customHeight="1">
      <c r="A16" s="137">
        <f>IF(C16&lt;&gt;"",COUNTA($C$15:C16),"")</f>
      </c>
      <c r="B16" s="116" t="s">
        <v>231</v>
      </c>
      <c r="C16" s="164"/>
      <c r="D16" s="164"/>
      <c r="E16" s="81"/>
      <c r="F16" s="164"/>
      <c r="G16" s="81"/>
      <c r="H16" s="81"/>
      <c r="I16" s="164"/>
      <c r="J16" s="74"/>
      <c r="K16" s="74"/>
    </row>
    <row r="17" spans="1:13" s="185" customFormat="1" ht="11.25" customHeight="1">
      <c r="A17" s="137">
        <f>IF(C17&lt;&gt;"",COUNTA($C$15:C17),"")</f>
        <v>2</v>
      </c>
      <c r="B17" s="116" t="s">
        <v>230</v>
      </c>
      <c r="C17" s="164">
        <v>1362</v>
      </c>
      <c r="D17" s="164">
        <v>1311</v>
      </c>
      <c r="E17" s="82">
        <v>-1.4</v>
      </c>
      <c r="F17" s="164">
        <v>82713</v>
      </c>
      <c r="G17" s="82">
        <v>-1.3</v>
      </c>
      <c r="H17" s="82">
        <v>38.6</v>
      </c>
      <c r="I17" s="164">
        <v>86801</v>
      </c>
      <c r="J17" s="76">
        <v>95.3</v>
      </c>
      <c r="K17" s="76">
        <v>30.9</v>
      </c>
      <c r="L17" s="184"/>
      <c r="M17" s="184"/>
    </row>
    <row r="18" spans="1:13" s="185" customFormat="1" ht="11.25" customHeight="1">
      <c r="A18" s="137">
        <f>IF(C18&lt;&gt;"",COUNTA($C$15:C18),"")</f>
        <v>3</v>
      </c>
      <c r="B18" s="116" t="s">
        <v>157</v>
      </c>
      <c r="C18" s="164">
        <v>631</v>
      </c>
      <c r="D18" s="164">
        <v>619</v>
      </c>
      <c r="E18" s="82">
        <v>-1</v>
      </c>
      <c r="F18" s="164">
        <v>59818</v>
      </c>
      <c r="G18" s="82">
        <v>-1.7</v>
      </c>
      <c r="H18" s="82">
        <v>41.8</v>
      </c>
      <c r="I18" s="164">
        <v>62042</v>
      </c>
      <c r="J18" s="76">
        <v>96.4</v>
      </c>
      <c r="K18" s="76">
        <v>33.9</v>
      </c>
      <c r="L18" s="184"/>
      <c r="M18" s="184"/>
    </row>
    <row r="19" spans="1:13" s="183" customFormat="1" ht="11.25" customHeight="1">
      <c r="A19" s="137">
        <f>IF(C19&lt;&gt;"",COUNTA($C$15:C19),"")</f>
        <v>4</v>
      </c>
      <c r="B19" s="116" t="s">
        <v>158</v>
      </c>
      <c r="C19" s="164">
        <v>246</v>
      </c>
      <c r="D19" s="164">
        <v>233</v>
      </c>
      <c r="E19" s="82">
        <v>0.9</v>
      </c>
      <c r="F19" s="164">
        <v>9858</v>
      </c>
      <c r="G19" s="82">
        <v>2.6</v>
      </c>
      <c r="H19" s="82">
        <v>33.2</v>
      </c>
      <c r="I19" s="164">
        <v>10555</v>
      </c>
      <c r="J19" s="76">
        <v>93.4</v>
      </c>
      <c r="K19" s="76">
        <v>25.7</v>
      </c>
      <c r="L19" s="186"/>
      <c r="M19" s="186"/>
    </row>
    <row r="20" spans="1:13" s="183" customFormat="1" ht="11.25" customHeight="1">
      <c r="A20" s="137">
        <f>IF(C20&lt;&gt;"",COUNTA($C$15:C20),"")</f>
      </c>
      <c r="B20" s="116" t="s">
        <v>234</v>
      </c>
      <c r="C20" s="164"/>
      <c r="D20" s="164"/>
      <c r="E20" s="81"/>
      <c r="F20" s="164"/>
      <c r="G20" s="81"/>
      <c r="H20" s="81"/>
      <c r="I20" s="164"/>
      <c r="J20" s="74"/>
      <c r="K20" s="74"/>
      <c r="L20" s="186"/>
      <c r="M20" s="186"/>
    </row>
    <row r="21" spans="1:13" s="183" customFormat="1" ht="11.25" customHeight="1">
      <c r="A21" s="137">
        <f>IF(C21&lt;&gt;"",COUNTA($C$15:C21),"")</f>
      </c>
      <c r="B21" s="116" t="s">
        <v>233</v>
      </c>
      <c r="C21" s="164"/>
      <c r="D21" s="164"/>
      <c r="E21" s="81"/>
      <c r="F21" s="164"/>
      <c r="G21" s="81"/>
      <c r="H21" s="81"/>
      <c r="I21" s="164"/>
      <c r="J21" s="74"/>
      <c r="K21" s="74"/>
      <c r="L21" s="186"/>
      <c r="M21" s="186"/>
    </row>
    <row r="22" spans="1:13" s="185" customFormat="1" ht="11.25" customHeight="1">
      <c r="A22" s="137">
        <f>IF(C22&lt;&gt;"",COUNTA($C$15:C22),"")</f>
        <v>5</v>
      </c>
      <c r="B22" s="116" t="s">
        <v>232</v>
      </c>
      <c r="C22" s="164">
        <v>1494</v>
      </c>
      <c r="D22" s="164">
        <v>1364</v>
      </c>
      <c r="E22" s="82">
        <v>-1.2</v>
      </c>
      <c r="F22" s="164">
        <v>176475</v>
      </c>
      <c r="G22" s="82">
        <v>-0.8</v>
      </c>
      <c r="H22" s="82">
        <v>17.9</v>
      </c>
      <c r="I22" s="164">
        <v>200573</v>
      </c>
      <c r="J22" s="76">
        <v>88</v>
      </c>
      <c r="K22" s="76">
        <v>15.9</v>
      </c>
      <c r="L22" s="184"/>
      <c r="M22" s="184"/>
    </row>
    <row r="23" spans="1:13" s="185" customFormat="1" ht="7.5" customHeight="1">
      <c r="A23" s="137">
        <f>IF(C23&lt;&gt;"",COUNTA($C$15:C23),"")</f>
      </c>
      <c r="B23" s="116" t="s">
        <v>0</v>
      </c>
      <c r="C23" s="164"/>
      <c r="D23" s="164"/>
      <c r="E23" s="81"/>
      <c r="F23" s="164"/>
      <c r="G23" s="81"/>
      <c r="H23" s="81"/>
      <c r="I23" s="164"/>
      <c r="J23" s="74"/>
      <c r="K23" s="74"/>
      <c r="L23" s="184"/>
      <c r="M23" s="184"/>
    </row>
    <row r="24" spans="1:13" s="185" customFormat="1" ht="11.25" customHeight="1">
      <c r="A24" s="137">
        <f>IF(C24&lt;&gt;"",COUNTA($C$15:C24),"")</f>
        <v>6</v>
      </c>
      <c r="B24" s="115" t="s">
        <v>163</v>
      </c>
      <c r="C24" s="163">
        <v>77</v>
      </c>
      <c r="D24" s="163">
        <v>77</v>
      </c>
      <c r="E24" s="81">
        <v>8.5</v>
      </c>
      <c r="F24" s="163" t="s">
        <v>24</v>
      </c>
      <c r="G24" s="81" t="s">
        <v>24</v>
      </c>
      <c r="H24" s="81" t="s">
        <v>24</v>
      </c>
      <c r="I24" s="163" t="s">
        <v>24</v>
      </c>
      <c r="J24" s="74" t="s">
        <v>24</v>
      </c>
      <c r="K24" s="74" t="s">
        <v>24</v>
      </c>
      <c r="L24" s="184"/>
      <c r="M24" s="184"/>
    </row>
    <row r="25" spans="1:13" s="185" customFormat="1" ht="11.25" customHeight="1">
      <c r="A25" s="137">
        <f>IF(C25&lt;&gt;"",COUNTA($C$15:C25),"")</f>
      </c>
      <c r="B25" s="116" t="s">
        <v>246</v>
      </c>
      <c r="C25" s="164"/>
      <c r="D25" s="164"/>
      <c r="E25" s="81"/>
      <c r="F25" s="164"/>
      <c r="G25" s="81"/>
      <c r="H25" s="81"/>
      <c r="I25" s="164"/>
      <c r="J25" s="74"/>
      <c r="K25" s="74"/>
      <c r="L25" s="184"/>
      <c r="M25" s="184"/>
    </row>
    <row r="26" spans="1:13" s="185" customFormat="1" ht="11.25" customHeight="1">
      <c r="A26" s="137">
        <f>IF(C26&lt;&gt;"",COUNTA($C$15:C26),"")</f>
        <v>7</v>
      </c>
      <c r="B26" s="116" t="s">
        <v>242</v>
      </c>
      <c r="C26" s="164">
        <v>53</v>
      </c>
      <c r="D26" s="164">
        <v>53</v>
      </c>
      <c r="E26" s="82">
        <v>10.4</v>
      </c>
      <c r="F26" s="164" t="s">
        <v>24</v>
      </c>
      <c r="G26" s="82" t="s">
        <v>24</v>
      </c>
      <c r="H26" s="82" t="s">
        <v>24</v>
      </c>
      <c r="I26" s="164" t="s">
        <v>24</v>
      </c>
      <c r="J26" s="76" t="s">
        <v>24</v>
      </c>
      <c r="K26" s="76" t="s">
        <v>24</v>
      </c>
      <c r="L26" s="184"/>
      <c r="M26" s="184"/>
    </row>
    <row r="27" spans="1:13" s="185" customFormat="1" ht="11.25" customHeight="1">
      <c r="A27" s="137">
        <f>IF(C27&lt;&gt;"",COUNTA($C$15:C27),"")</f>
        <v>8</v>
      </c>
      <c r="B27" s="116" t="s">
        <v>22</v>
      </c>
      <c r="C27" s="164">
        <v>14</v>
      </c>
      <c r="D27" s="164">
        <v>14</v>
      </c>
      <c r="E27" s="82">
        <v>7.7</v>
      </c>
      <c r="F27" s="164" t="s">
        <v>24</v>
      </c>
      <c r="G27" s="82" t="s">
        <v>24</v>
      </c>
      <c r="H27" s="82" t="s">
        <v>24</v>
      </c>
      <c r="I27" s="164" t="s">
        <v>24</v>
      </c>
      <c r="J27" s="76" t="s">
        <v>24</v>
      </c>
      <c r="K27" s="76" t="s">
        <v>24</v>
      </c>
      <c r="L27" s="184"/>
      <c r="M27" s="184"/>
    </row>
    <row r="28" spans="1:13" s="185" customFormat="1" ht="11.25" customHeight="1">
      <c r="A28" s="137">
        <f>IF(C28&lt;&gt;"",COUNTA($C$15:C28),"")</f>
        <v>9</v>
      </c>
      <c r="B28" s="116" t="s">
        <v>23</v>
      </c>
      <c r="C28" s="164">
        <v>19</v>
      </c>
      <c r="D28" s="164">
        <v>19</v>
      </c>
      <c r="E28" s="82">
        <v>18.8</v>
      </c>
      <c r="F28" s="164" t="s">
        <v>24</v>
      </c>
      <c r="G28" s="82" t="s">
        <v>24</v>
      </c>
      <c r="H28" s="82" t="s">
        <v>24</v>
      </c>
      <c r="I28" s="164" t="s">
        <v>24</v>
      </c>
      <c r="J28" s="76" t="s">
        <v>24</v>
      </c>
      <c r="K28" s="76" t="s">
        <v>24</v>
      </c>
      <c r="L28" s="184"/>
      <c r="M28" s="184"/>
    </row>
    <row r="29" spans="1:13" s="185" customFormat="1" ht="11.25" customHeight="1">
      <c r="A29" s="137">
        <f>IF(C29&lt;&gt;"",COUNTA($C$15:C29),"")</f>
      </c>
      <c r="B29" s="116" t="s">
        <v>243</v>
      </c>
      <c r="C29" s="164"/>
      <c r="D29" s="164"/>
      <c r="E29" s="81"/>
      <c r="F29" s="164"/>
      <c r="G29" s="81"/>
      <c r="H29" s="81"/>
      <c r="I29" s="164"/>
      <c r="J29" s="74"/>
      <c r="K29" s="74"/>
      <c r="L29" s="184"/>
      <c r="M29" s="184"/>
    </row>
    <row r="30" spans="1:13" s="185" customFormat="1" ht="11.25" customHeight="1">
      <c r="A30" s="137">
        <f>IF(C30&lt;&gt;"",COUNTA($C$15:C30),"")</f>
      </c>
      <c r="B30" s="116" t="s">
        <v>244</v>
      </c>
      <c r="C30" s="164"/>
      <c r="D30" s="164"/>
      <c r="E30" s="81"/>
      <c r="F30" s="164"/>
      <c r="G30" s="81"/>
      <c r="H30" s="81"/>
      <c r="I30" s="164"/>
      <c r="J30" s="74"/>
      <c r="K30" s="74"/>
      <c r="L30" s="184"/>
      <c r="M30" s="184"/>
    </row>
    <row r="31" spans="1:13" s="185" customFormat="1" ht="11.25" customHeight="1">
      <c r="A31" s="137">
        <f>IF(C31&lt;&gt;"",COUNTA($C$15:C31),"")</f>
        <v>10</v>
      </c>
      <c r="B31" s="116" t="s">
        <v>245</v>
      </c>
      <c r="C31" s="164">
        <v>24</v>
      </c>
      <c r="D31" s="164">
        <v>24</v>
      </c>
      <c r="E31" s="82">
        <v>4.3</v>
      </c>
      <c r="F31" s="164" t="s">
        <v>24</v>
      </c>
      <c r="G31" s="82" t="s">
        <v>24</v>
      </c>
      <c r="H31" s="82" t="s">
        <v>24</v>
      </c>
      <c r="I31" s="164" t="s">
        <v>24</v>
      </c>
      <c r="J31" s="76" t="s">
        <v>24</v>
      </c>
      <c r="K31" s="76" t="s">
        <v>24</v>
      </c>
      <c r="L31" s="184"/>
      <c r="M31" s="184"/>
    </row>
    <row r="32" spans="1:13" s="185" customFormat="1" ht="7.5" customHeight="1">
      <c r="A32" s="137">
        <f>IF(C32&lt;&gt;"",COUNTA($C$15:C32),"")</f>
      </c>
      <c r="B32" s="116" t="s">
        <v>0</v>
      </c>
      <c r="C32" s="164"/>
      <c r="D32" s="164"/>
      <c r="E32" s="81"/>
      <c r="F32" s="164"/>
      <c r="G32" s="81"/>
      <c r="H32" s="81"/>
      <c r="I32" s="164"/>
      <c r="J32" s="74"/>
      <c r="K32" s="74"/>
      <c r="L32" s="184"/>
      <c r="M32" s="184"/>
    </row>
    <row r="33" spans="1:13" s="185" customFormat="1" ht="11.25" customHeight="1">
      <c r="A33" s="137">
        <f>IF(C33&lt;&gt;"",COUNTA($C$15:C33),"")</f>
        <v>11</v>
      </c>
      <c r="B33" s="115" t="s">
        <v>164</v>
      </c>
      <c r="C33" s="163">
        <v>1205</v>
      </c>
      <c r="D33" s="163">
        <v>1143</v>
      </c>
      <c r="E33" s="81">
        <v>-1.5</v>
      </c>
      <c r="F33" s="163">
        <v>122299</v>
      </c>
      <c r="G33" s="81">
        <v>-1.8</v>
      </c>
      <c r="H33" s="81">
        <v>30.3</v>
      </c>
      <c r="I33" s="163">
        <v>131292</v>
      </c>
      <c r="J33" s="74">
        <v>93.2</v>
      </c>
      <c r="K33" s="74">
        <v>25.2</v>
      </c>
      <c r="L33" s="184"/>
      <c r="M33" s="184"/>
    </row>
    <row r="34" spans="1:13" s="185" customFormat="1" ht="11.25" customHeight="1">
      <c r="A34" s="137">
        <f>IF(C34&lt;&gt;"",COUNTA($C$15:C34),"")</f>
      </c>
      <c r="B34" s="116" t="s">
        <v>246</v>
      </c>
      <c r="C34" s="164"/>
      <c r="D34" s="164"/>
      <c r="E34" s="81"/>
      <c r="F34" s="164"/>
      <c r="G34" s="81"/>
      <c r="H34" s="81"/>
      <c r="I34" s="164"/>
      <c r="J34" s="74"/>
      <c r="K34" s="74"/>
      <c r="L34" s="184"/>
      <c r="M34" s="184"/>
    </row>
    <row r="35" spans="1:13" s="185" customFormat="1" ht="11.25" customHeight="1">
      <c r="A35" s="137">
        <f>IF(C35&lt;&gt;"",COUNTA($C$15:C35),"")</f>
        <v>12</v>
      </c>
      <c r="B35" s="116" t="s">
        <v>242</v>
      </c>
      <c r="C35" s="164">
        <v>522</v>
      </c>
      <c r="D35" s="164">
        <v>502</v>
      </c>
      <c r="E35" s="82">
        <v>-1.2</v>
      </c>
      <c r="F35" s="164">
        <v>40688</v>
      </c>
      <c r="G35" s="82">
        <v>0.2</v>
      </c>
      <c r="H35" s="82">
        <v>44.4</v>
      </c>
      <c r="I35" s="164">
        <v>42415</v>
      </c>
      <c r="J35" s="76">
        <v>95.9</v>
      </c>
      <c r="K35" s="76">
        <v>36.6</v>
      </c>
      <c r="L35" s="184"/>
      <c r="M35" s="184"/>
    </row>
    <row r="36" spans="1:13" s="185" customFormat="1" ht="11.25" customHeight="1">
      <c r="A36" s="137">
        <f>IF(C36&lt;&gt;"",COUNTA($C$15:C36),"")</f>
        <v>13</v>
      </c>
      <c r="B36" s="116" t="s">
        <v>22</v>
      </c>
      <c r="C36" s="164">
        <v>249</v>
      </c>
      <c r="D36" s="164">
        <v>247</v>
      </c>
      <c r="E36" s="82">
        <v>0</v>
      </c>
      <c r="F36" s="164">
        <v>31436</v>
      </c>
      <c r="G36" s="82">
        <v>0.2</v>
      </c>
      <c r="H36" s="82">
        <v>48.3</v>
      </c>
      <c r="I36" s="164">
        <v>32529</v>
      </c>
      <c r="J36" s="76">
        <v>96.6</v>
      </c>
      <c r="K36" s="76">
        <v>40.3</v>
      </c>
      <c r="L36" s="184"/>
      <c r="M36" s="184"/>
    </row>
    <row r="37" spans="1:13" s="185" customFormat="1" ht="11.25" customHeight="1">
      <c r="A37" s="137">
        <f>IF(C37&lt;&gt;"",COUNTA($C$15:C37),"")</f>
        <v>14</v>
      </c>
      <c r="B37" s="116" t="s">
        <v>23</v>
      </c>
      <c r="C37" s="164">
        <v>97</v>
      </c>
      <c r="D37" s="164">
        <v>92</v>
      </c>
      <c r="E37" s="82">
        <v>-1.1</v>
      </c>
      <c r="F37" s="164">
        <v>3972</v>
      </c>
      <c r="G37" s="82">
        <v>3.3</v>
      </c>
      <c r="H37" s="82">
        <v>31.8</v>
      </c>
      <c r="I37" s="164">
        <v>4153</v>
      </c>
      <c r="J37" s="76">
        <v>95.6</v>
      </c>
      <c r="K37" s="76">
        <v>24.2</v>
      </c>
      <c r="L37" s="184"/>
      <c r="M37" s="184"/>
    </row>
    <row r="38" spans="1:13" s="185" customFormat="1" ht="11.25" customHeight="1">
      <c r="A38" s="137">
        <f>IF(C38&lt;&gt;"",COUNTA($C$15:C38),"")</f>
      </c>
      <c r="B38" s="116" t="s">
        <v>243</v>
      </c>
      <c r="C38" s="164"/>
      <c r="D38" s="164"/>
      <c r="E38" s="81"/>
      <c r="F38" s="164"/>
      <c r="G38" s="81"/>
      <c r="H38" s="81"/>
      <c r="I38" s="164"/>
      <c r="J38" s="74"/>
      <c r="K38" s="74"/>
      <c r="L38" s="184"/>
      <c r="M38" s="184"/>
    </row>
    <row r="39" spans="1:13" s="185" customFormat="1" ht="11.25" customHeight="1">
      <c r="A39" s="137">
        <f>IF(C39&lt;&gt;"",COUNTA($C$15:C39),"")</f>
      </c>
      <c r="B39" s="116" t="s">
        <v>244</v>
      </c>
      <c r="C39" s="164"/>
      <c r="D39" s="164"/>
      <c r="E39" s="81"/>
      <c r="F39" s="164"/>
      <c r="G39" s="81"/>
      <c r="H39" s="81"/>
      <c r="I39" s="164"/>
      <c r="J39" s="74"/>
      <c r="K39" s="74"/>
      <c r="L39" s="184"/>
      <c r="M39" s="184"/>
    </row>
    <row r="40" spans="1:13" s="185" customFormat="1" ht="11.25" customHeight="1">
      <c r="A40" s="137">
        <f>IF(C40&lt;&gt;"",COUNTA($C$15:C40),"")</f>
        <v>15</v>
      </c>
      <c r="B40" s="116" t="s">
        <v>245</v>
      </c>
      <c r="C40" s="164">
        <v>683</v>
      </c>
      <c r="D40" s="164">
        <v>641</v>
      </c>
      <c r="E40" s="82">
        <v>-1.7</v>
      </c>
      <c r="F40" s="164">
        <v>81611</v>
      </c>
      <c r="G40" s="82">
        <v>-2.8</v>
      </c>
      <c r="H40" s="82">
        <v>23.3</v>
      </c>
      <c r="I40" s="164">
        <v>88877</v>
      </c>
      <c r="J40" s="76">
        <v>91.8</v>
      </c>
      <c r="K40" s="76">
        <v>18.6</v>
      </c>
      <c r="L40" s="184"/>
      <c r="M40" s="184"/>
    </row>
    <row r="41" spans="1:13" s="185" customFormat="1" ht="7.5" customHeight="1">
      <c r="A41" s="137">
        <f>IF(C41&lt;&gt;"",COUNTA($C$15:C41),"")</f>
      </c>
      <c r="B41" s="116" t="s">
        <v>0</v>
      </c>
      <c r="C41" s="164"/>
      <c r="D41" s="164"/>
      <c r="E41" s="81"/>
      <c r="F41" s="164"/>
      <c r="G41" s="81"/>
      <c r="H41" s="81"/>
      <c r="I41" s="164"/>
      <c r="J41" s="74"/>
      <c r="K41" s="74"/>
      <c r="L41" s="184"/>
      <c r="M41" s="184"/>
    </row>
    <row r="42" spans="1:13" s="185" customFormat="1" ht="11.25" customHeight="1">
      <c r="A42" s="137">
        <f>IF(C42&lt;&gt;"",COUNTA($C$15:C42),"")</f>
        <v>16</v>
      </c>
      <c r="B42" s="116" t="s">
        <v>165</v>
      </c>
      <c r="C42" s="164">
        <v>887</v>
      </c>
      <c r="D42" s="164">
        <v>840</v>
      </c>
      <c r="E42" s="82">
        <v>-1.5</v>
      </c>
      <c r="F42" s="164">
        <v>89081</v>
      </c>
      <c r="G42" s="82">
        <v>-2.3</v>
      </c>
      <c r="H42" s="82">
        <v>28.9</v>
      </c>
      <c r="I42" s="164">
        <v>95813</v>
      </c>
      <c r="J42" s="76">
        <v>93</v>
      </c>
      <c r="K42" s="76">
        <v>23.9</v>
      </c>
      <c r="L42" s="184"/>
      <c r="M42" s="184"/>
    </row>
    <row r="43" spans="1:13" s="185" customFormat="1" ht="11.25" customHeight="1">
      <c r="A43" s="137">
        <f>IF(C43&lt;&gt;"",COUNTA($C$15:C43),"")</f>
      </c>
      <c r="B43" s="116" t="s">
        <v>246</v>
      </c>
      <c r="C43" s="164"/>
      <c r="D43" s="164"/>
      <c r="E43" s="81"/>
      <c r="F43" s="164"/>
      <c r="G43" s="81"/>
      <c r="H43" s="81"/>
      <c r="I43" s="164"/>
      <c r="J43" s="74"/>
      <c r="K43" s="74"/>
      <c r="L43" s="184"/>
      <c r="M43" s="184"/>
    </row>
    <row r="44" spans="1:13" s="185" customFormat="1" ht="11.25" customHeight="1">
      <c r="A44" s="137">
        <f>IF(C44&lt;&gt;"",COUNTA($C$15:C44),"")</f>
        <v>17</v>
      </c>
      <c r="B44" s="116" t="s">
        <v>239</v>
      </c>
      <c r="C44" s="164">
        <v>384</v>
      </c>
      <c r="D44" s="164">
        <v>368</v>
      </c>
      <c r="E44" s="82">
        <v>-1.6</v>
      </c>
      <c r="F44" s="164">
        <v>29759</v>
      </c>
      <c r="G44" s="82">
        <v>-0.1</v>
      </c>
      <c r="H44" s="82">
        <v>44.2</v>
      </c>
      <c r="I44" s="164">
        <v>31223</v>
      </c>
      <c r="J44" s="76">
        <v>95.3</v>
      </c>
      <c r="K44" s="76">
        <v>35.4</v>
      </c>
      <c r="L44" s="184"/>
      <c r="M44" s="184"/>
    </row>
    <row r="45" spans="1:13" s="185" customFormat="1" ht="11.25" customHeight="1">
      <c r="A45" s="137">
        <f>IF(C45&lt;&gt;"",COUNTA($C$15:C45),"")</f>
        <v>18</v>
      </c>
      <c r="B45" s="116" t="s">
        <v>240</v>
      </c>
      <c r="C45" s="164">
        <v>176</v>
      </c>
      <c r="D45" s="164">
        <v>174</v>
      </c>
      <c r="E45" s="82">
        <v>-0.6</v>
      </c>
      <c r="F45" s="164">
        <v>22799</v>
      </c>
      <c r="G45" s="82">
        <v>-0.3</v>
      </c>
      <c r="H45" s="82">
        <v>47.7</v>
      </c>
      <c r="I45" s="164">
        <v>23825</v>
      </c>
      <c r="J45" s="76">
        <v>95.7</v>
      </c>
      <c r="K45" s="76">
        <v>39</v>
      </c>
      <c r="L45" s="184"/>
      <c r="M45" s="184"/>
    </row>
    <row r="46" spans="1:13" s="183" customFormat="1" ht="11.25" customHeight="1">
      <c r="A46" s="137">
        <f>IF(C46&lt;&gt;"",COUNTA($C$15:C46),"")</f>
        <v>19</v>
      </c>
      <c r="B46" s="116" t="s">
        <v>241</v>
      </c>
      <c r="C46" s="164">
        <v>66</v>
      </c>
      <c r="D46" s="164">
        <v>63</v>
      </c>
      <c r="E46" s="82">
        <v>-1.6</v>
      </c>
      <c r="F46" s="164">
        <v>2761</v>
      </c>
      <c r="G46" s="82">
        <v>5.5</v>
      </c>
      <c r="H46" s="82">
        <v>32</v>
      </c>
      <c r="I46" s="164">
        <v>2845</v>
      </c>
      <c r="J46" s="76">
        <v>97</v>
      </c>
      <c r="K46" s="76">
        <v>24.9</v>
      </c>
      <c r="L46" s="186"/>
      <c r="M46" s="186"/>
    </row>
    <row r="47" spans="1:13" s="183" customFormat="1" ht="11.25" customHeight="1">
      <c r="A47" s="137">
        <f>IF(C47&lt;&gt;"",COUNTA($C$15:C47),"")</f>
      </c>
      <c r="B47" s="116" t="s">
        <v>247</v>
      </c>
      <c r="C47" s="164"/>
      <c r="D47" s="164"/>
      <c r="E47" s="81"/>
      <c r="F47" s="164"/>
      <c r="G47" s="81"/>
      <c r="H47" s="81"/>
      <c r="I47" s="164"/>
      <c r="J47" s="74"/>
      <c r="K47" s="74"/>
      <c r="L47" s="186"/>
      <c r="M47" s="186"/>
    </row>
    <row r="48" spans="1:13" s="183" customFormat="1" ht="11.25" customHeight="1">
      <c r="A48" s="137">
        <f>IF(C48&lt;&gt;"",COUNTA($C$15:C48),"")</f>
      </c>
      <c r="B48" s="116" t="s">
        <v>248</v>
      </c>
      <c r="C48" s="164"/>
      <c r="D48" s="164"/>
      <c r="E48" s="81"/>
      <c r="F48" s="164"/>
      <c r="G48" s="81"/>
      <c r="H48" s="81"/>
      <c r="I48" s="164"/>
      <c r="J48" s="74"/>
      <c r="K48" s="74"/>
      <c r="L48" s="186"/>
      <c r="M48" s="186"/>
    </row>
    <row r="49" spans="1:13" s="185" customFormat="1" ht="11.25" customHeight="1">
      <c r="A49" s="137">
        <f>IF(C49&lt;&gt;"",COUNTA($C$15:C49),"")</f>
        <v>20</v>
      </c>
      <c r="B49" s="116" t="s">
        <v>249</v>
      </c>
      <c r="C49" s="164">
        <v>503</v>
      </c>
      <c r="D49" s="164">
        <v>472</v>
      </c>
      <c r="E49" s="82">
        <v>-1.5</v>
      </c>
      <c r="F49" s="164">
        <v>59322</v>
      </c>
      <c r="G49" s="82">
        <v>-3.3</v>
      </c>
      <c r="H49" s="82">
        <v>21.2</v>
      </c>
      <c r="I49" s="164">
        <v>64590</v>
      </c>
      <c r="J49" s="76">
        <v>91.8</v>
      </c>
      <c r="K49" s="76">
        <v>16.8</v>
      </c>
      <c r="L49" s="184"/>
      <c r="M49" s="184"/>
    </row>
    <row r="50" spans="1:13" s="185" customFormat="1" ht="7.5" customHeight="1">
      <c r="A50" s="137">
        <f>IF(C50&lt;&gt;"",COUNTA($C$15:C50),"")</f>
      </c>
      <c r="B50" s="116" t="s">
        <v>0</v>
      </c>
      <c r="C50" s="164"/>
      <c r="D50" s="164"/>
      <c r="E50" s="81"/>
      <c r="F50" s="164"/>
      <c r="G50" s="81"/>
      <c r="H50" s="81"/>
      <c r="I50" s="164"/>
      <c r="J50" s="74"/>
      <c r="K50" s="74"/>
      <c r="L50" s="184"/>
      <c r="M50" s="184"/>
    </row>
    <row r="51" spans="1:13" s="185" customFormat="1" ht="11.25" customHeight="1">
      <c r="A51" s="137">
        <f>IF(C51&lt;&gt;"",COUNTA($C$15:C51),"")</f>
        <v>21</v>
      </c>
      <c r="B51" s="116" t="s">
        <v>166</v>
      </c>
      <c r="C51" s="164">
        <v>318</v>
      </c>
      <c r="D51" s="164">
        <v>303</v>
      </c>
      <c r="E51" s="82">
        <v>-1.3</v>
      </c>
      <c r="F51" s="164">
        <v>33218</v>
      </c>
      <c r="G51" s="82">
        <v>-0.7</v>
      </c>
      <c r="H51" s="82">
        <v>34.2</v>
      </c>
      <c r="I51" s="164">
        <v>35479</v>
      </c>
      <c r="J51" s="76">
        <v>93.6</v>
      </c>
      <c r="K51" s="76">
        <v>28.2</v>
      </c>
      <c r="L51" s="184"/>
      <c r="M51" s="184"/>
    </row>
    <row r="52" spans="1:13" s="185" customFormat="1" ht="11.25" customHeight="1">
      <c r="A52" s="137">
        <f>IF(C52&lt;&gt;"",COUNTA($C$15:C52),"")</f>
      </c>
      <c r="B52" s="116" t="s">
        <v>246</v>
      </c>
      <c r="C52" s="164"/>
      <c r="D52" s="164"/>
      <c r="E52" s="81"/>
      <c r="F52" s="164"/>
      <c r="G52" s="81"/>
      <c r="H52" s="81"/>
      <c r="I52" s="164"/>
      <c r="J52" s="74"/>
      <c r="K52" s="74"/>
      <c r="L52" s="184"/>
      <c r="M52" s="184"/>
    </row>
    <row r="53" spans="1:13" s="185" customFormat="1" ht="11.25" customHeight="1">
      <c r="A53" s="137">
        <f>IF(C53&lt;&gt;"",COUNTA($C$15:C53),"")</f>
        <v>22</v>
      </c>
      <c r="B53" s="116" t="s">
        <v>239</v>
      </c>
      <c r="C53" s="164">
        <v>138</v>
      </c>
      <c r="D53" s="164">
        <v>134</v>
      </c>
      <c r="E53" s="82">
        <v>0</v>
      </c>
      <c r="F53" s="164">
        <v>10929</v>
      </c>
      <c r="G53" s="82">
        <v>0.9</v>
      </c>
      <c r="H53" s="82">
        <v>45.1</v>
      </c>
      <c r="I53" s="164">
        <v>11192</v>
      </c>
      <c r="J53" s="76">
        <v>97.7</v>
      </c>
      <c r="K53" s="76">
        <v>39.7</v>
      </c>
      <c r="L53" s="184"/>
      <c r="M53" s="184"/>
    </row>
    <row r="54" spans="1:13" s="185" customFormat="1" ht="11.25" customHeight="1">
      <c r="A54" s="137">
        <f>IF(C54&lt;&gt;"",COUNTA($C$15:C54),"")</f>
        <v>23</v>
      </c>
      <c r="B54" s="116" t="s">
        <v>240</v>
      </c>
      <c r="C54" s="164">
        <v>73</v>
      </c>
      <c r="D54" s="164">
        <v>73</v>
      </c>
      <c r="E54" s="82">
        <v>1.4</v>
      </c>
      <c r="F54" s="164">
        <v>8637</v>
      </c>
      <c r="G54" s="82">
        <v>1.4</v>
      </c>
      <c r="H54" s="82">
        <v>49.6</v>
      </c>
      <c r="I54" s="164">
        <v>8704</v>
      </c>
      <c r="J54" s="76">
        <v>99.2</v>
      </c>
      <c r="K54" s="76">
        <v>43.9</v>
      </c>
      <c r="L54" s="184"/>
      <c r="M54" s="184"/>
    </row>
    <row r="55" spans="1:13" s="185" customFormat="1" ht="11.25" customHeight="1">
      <c r="A55" s="137">
        <f>IF(C55&lt;&gt;"",COUNTA($C$15:C55),"")</f>
        <v>24</v>
      </c>
      <c r="B55" s="116" t="s">
        <v>241</v>
      </c>
      <c r="C55" s="164">
        <v>31</v>
      </c>
      <c r="D55" s="164">
        <v>29</v>
      </c>
      <c r="E55" s="82">
        <v>0</v>
      </c>
      <c r="F55" s="164">
        <v>1211</v>
      </c>
      <c r="G55" s="82">
        <v>-1.5</v>
      </c>
      <c r="H55" s="82">
        <v>31.6</v>
      </c>
      <c r="I55" s="164">
        <v>1308</v>
      </c>
      <c r="J55" s="76">
        <v>92.6</v>
      </c>
      <c r="K55" s="76">
        <v>22.7</v>
      </c>
      <c r="L55" s="184"/>
      <c r="M55" s="184"/>
    </row>
    <row r="56" spans="1:13" s="185" customFormat="1" ht="11.25" customHeight="1">
      <c r="A56" s="137">
        <f>IF(C56&lt;&gt;"",COUNTA($C$15:C56),"")</f>
      </c>
      <c r="B56" s="116" t="s">
        <v>247</v>
      </c>
      <c r="C56" s="164"/>
      <c r="D56" s="164"/>
      <c r="E56" s="81"/>
      <c r="F56" s="164"/>
      <c r="G56" s="81"/>
      <c r="H56" s="81"/>
      <c r="I56" s="164"/>
      <c r="J56" s="74"/>
      <c r="K56" s="74"/>
      <c r="L56" s="184"/>
      <c r="M56" s="184"/>
    </row>
    <row r="57" spans="1:13" s="185" customFormat="1" ht="11.25" customHeight="1">
      <c r="A57" s="137">
        <f>IF(C57&lt;&gt;"",COUNTA($C$15:C57),"")</f>
      </c>
      <c r="B57" s="116" t="s">
        <v>248</v>
      </c>
      <c r="C57" s="164"/>
      <c r="D57" s="164"/>
      <c r="E57" s="81"/>
      <c r="F57" s="164"/>
      <c r="G57" s="81"/>
      <c r="H57" s="81"/>
      <c r="I57" s="164"/>
      <c r="J57" s="74"/>
      <c r="K57" s="74"/>
      <c r="L57" s="184"/>
      <c r="M57" s="184"/>
    </row>
    <row r="58" spans="1:11" ht="11.25" customHeight="1">
      <c r="A58" s="137">
        <f>IF(C58&lt;&gt;"",COUNTA($C$15:C58),"")</f>
        <v>25</v>
      </c>
      <c r="B58" s="116" t="s">
        <v>249</v>
      </c>
      <c r="C58" s="164">
        <v>180</v>
      </c>
      <c r="D58" s="164">
        <v>169</v>
      </c>
      <c r="E58" s="82">
        <v>-2.3</v>
      </c>
      <c r="F58" s="164">
        <v>22289</v>
      </c>
      <c r="G58" s="82">
        <v>-1.4</v>
      </c>
      <c r="H58" s="82">
        <v>28.8</v>
      </c>
      <c r="I58" s="164">
        <v>24287</v>
      </c>
      <c r="J58" s="76">
        <v>91.8</v>
      </c>
      <c r="K58" s="76">
        <v>22.5</v>
      </c>
    </row>
    <row r="59" spans="1:11" ht="6.75" customHeight="1">
      <c r="A59" s="137">
        <f>IF(C59&lt;&gt;"",COUNTA($C$15:C59),"")</f>
      </c>
      <c r="B59" s="116" t="s">
        <v>0</v>
      </c>
      <c r="C59" s="164"/>
      <c r="D59" s="164"/>
      <c r="E59" s="81"/>
      <c r="F59" s="164"/>
      <c r="G59" s="81"/>
      <c r="H59" s="81"/>
      <c r="I59" s="164"/>
      <c r="J59" s="74"/>
      <c r="K59" s="74"/>
    </row>
    <row r="60" spans="1:11" ht="11.25" customHeight="1">
      <c r="A60" s="137">
        <f>IF(C60&lt;&gt;"",COUNTA($C$15:C60),"")</f>
        <v>26</v>
      </c>
      <c r="B60" s="115" t="s">
        <v>167</v>
      </c>
      <c r="C60" s="163">
        <v>54</v>
      </c>
      <c r="D60" s="163">
        <v>50</v>
      </c>
      <c r="E60" s="81">
        <v>8.7</v>
      </c>
      <c r="F60" s="163">
        <v>4969</v>
      </c>
      <c r="G60" s="81">
        <v>12.3</v>
      </c>
      <c r="H60" s="81">
        <v>27.6</v>
      </c>
      <c r="I60" s="163">
        <v>5706</v>
      </c>
      <c r="J60" s="74">
        <v>87.1</v>
      </c>
      <c r="K60" s="74">
        <v>24.6</v>
      </c>
    </row>
    <row r="61" spans="1:11" ht="11.25" customHeight="1">
      <c r="A61" s="137">
        <f>IF(C61&lt;&gt;"",COUNTA($C$15:C61),"")</f>
      </c>
      <c r="B61" s="116" t="s">
        <v>246</v>
      </c>
      <c r="C61" s="164"/>
      <c r="D61" s="164"/>
      <c r="E61" s="81"/>
      <c r="F61" s="164"/>
      <c r="G61" s="81"/>
      <c r="H61" s="81"/>
      <c r="I61" s="164"/>
      <c r="J61" s="74"/>
      <c r="K61" s="74"/>
    </row>
    <row r="62" spans="1:11" ht="11.25" customHeight="1">
      <c r="A62" s="137">
        <f>IF(C62&lt;&gt;"",COUNTA($C$15:C62),"")</f>
        <v>27</v>
      </c>
      <c r="B62" s="116" t="s">
        <v>242</v>
      </c>
      <c r="C62" s="164">
        <v>31</v>
      </c>
      <c r="D62" s="164">
        <v>28</v>
      </c>
      <c r="E62" s="82">
        <v>3.7</v>
      </c>
      <c r="F62" s="164">
        <v>1157</v>
      </c>
      <c r="G62" s="82">
        <v>3.6</v>
      </c>
      <c r="H62" s="82">
        <v>28.2</v>
      </c>
      <c r="I62" s="164">
        <v>1214</v>
      </c>
      <c r="J62" s="76">
        <v>95.3</v>
      </c>
      <c r="K62" s="76">
        <v>19.7</v>
      </c>
    </row>
    <row r="63" spans="1:11" ht="11.25" customHeight="1">
      <c r="A63" s="137">
        <f>IF(C63&lt;&gt;"",COUNTA($C$15:C63),"")</f>
        <v>28</v>
      </c>
      <c r="B63" s="116" t="s">
        <v>22</v>
      </c>
      <c r="C63" s="164">
        <v>14</v>
      </c>
      <c r="D63" s="164">
        <v>13</v>
      </c>
      <c r="E63" s="82">
        <v>-7.1</v>
      </c>
      <c r="F63" s="164">
        <v>830</v>
      </c>
      <c r="G63" s="82">
        <v>-2.5</v>
      </c>
      <c r="H63" s="82">
        <v>32.8</v>
      </c>
      <c r="I63" s="164">
        <v>863</v>
      </c>
      <c r="J63" s="76">
        <v>96.2</v>
      </c>
      <c r="K63" s="76">
        <v>22.4</v>
      </c>
    </row>
    <row r="64" spans="1:11" ht="11.25" customHeight="1">
      <c r="A64" s="137">
        <f>IF(C64&lt;&gt;"",COUNTA($C$15:C64),"")</f>
        <v>29</v>
      </c>
      <c r="B64" s="116" t="s">
        <v>23</v>
      </c>
      <c r="C64" s="164">
        <v>6</v>
      </c>
      <c r="D64" s="164">
        <v>5</v>
      </c>
      <c r="E64" s="82">
        <v>150</v>
      </c>
      <c r="F64" s="164">
        <v>133</v>
      </c>
      <c r="G64" s="82">
        <v>75</v>
      </c>
      <c r="H64" s="82">
        <v>11.3</v>
      </c>
      <c r="I64" s="164">
        <v>147</v>
      </c>
      <c r="J64" s="76">
        <v>90.5</v>
      </c>
      <c r="K64" s="76">
        <v>9.4</v>
      </c>
    </row>
    <row r="65" spans="1:11" ht="11.25" customHeight="1">
      <c r="A65" s="137">
        <f>IF(C65&lt;&gt;"",COUNTA($C$15:C65),"")</f>
      </c>
      <c r="B65" s="116" t="s">
        <v>243</v>
      </c>
      <c r="C65" s="164"/>
      <c r="D65" s="164"/>
      <c r="E65" s="81"/>
      <c r="F65" s="164"/>
      <c r="G65" s="81"/>
      <c r="H65" s="81"/>
      <c r="I65" s="164"/>
      <c r="J65" s="74"/>
      <c r="K65" s="74"/>
    </row>
    <row r="66" spans="1:11" ht="11.25" customHeight="1">
      <c r="A66" s="137">
        <f>IF(C66&lt;&gt;"",COUNTA($C$15:C66),"")</f>
      </c>
      <c r="B66" s="116" t="s">
        <v>244</v>
      </c>
      <c r="C66" s="164"/>
      <c r="D66" s="164"/>
      <c r="E66" s="81"/>
      <c r="F66" s="164"/>
      <c r="G66" s="81"/>
      <c r="H66" s="81"/>
      <c r="I66" s="164"/>
      <c r="J66" s="74"/>
      <c r="K66" s="74"/>
    </row>
    <row r="67" spans="1:11" ht="11.25" customHeight="1">
      <c r="A67" s="137">
        <f>IF(C67&lt;&gt;"",COUNTA($C$15:C67),"")</f>
        <v>30</v>
      </c>
      <c r="B67" s="116" t="s">
        <v>245</v>
      </c>
      <c r="C67" s="164">
        <v>23</v>
      </c>
      <c r="D67" s="164">
        <v>22</v>
      </c>
      <c r="E67" s="82">
        <v>15.8</v>
      </c>
      <c r="F67" s="164">
        <v>3812</v>
      </c>
      <c r="G67" s="82">
        <v>15.2</v>
      </c>
      <c r="H67" s="82">
        <v>27.4</v>
      </c>
      <c r="I67" s="164">
        <v>4492</v>
      </c>
      <c r="J67" s="76">
        <v>84.9</v>
      </c>
      <c r="K67" s="76">
        <v>26.1</v>
      </c>
    </row>
    <row r="68" spans="1:11" ht="7.5" customHeight="1">
      <c r="A68" s="137">
        <f>IF(C68&lt;&gt;"",COUNTA($C$15:C68),"")</f>
      </c>
      <c r="B68" s="116" t="s">
        <v>0</v>
      </c>
      <c r="C68" s="164"/>
      <c r="D68" s="164"/>
      <c r="E68" s="81"/>
      <c r="F68" s="164"/>
      <c r="G68" s="81"/>
      <c r="H68" s="81"/>
      <c r="I68" s="164"/>
      <c r="J68" s="74"/>
      <c r="K68" s="74"/>
    </row>
    <row r="69" spans="1:11" ht="11.25" customHeight="1">
      <c r="A69" s="137">
        <f>IF(C69&lt;&gt;"",COUNTA($C$15:C69),"")</f>
        <v>31</v>
      </c>
      <c r="B69" s="115" t="s">
        <v>168</v>
      </c>
      <c r="C69" s="163">
        <v>385</v>
      </c>
      <c r="D69" s="163">
        <v>340</v>
      </c>
      <c r="E69" s="81">
        <v>-3.1</v>
      </c>
      <c r="F69" s="163">
        <v>38114</v>
      </c>
      <c r="G69" s="81">
        <v>-7.7</v>
      </c>
      <c r="H69" s="81">
        <v>16.4</v>
      </c>
      <c r="I69" s="163">
        <v>47995</v>
      </c>
      <c r="J69" s="74">
        <v>79.4</v>
      </c>
      <c r="K69" s="74">
        <v>14.4</v>
      </c>
    </row>
    <row r="70" spans="1:11" ht="11.25" customHeight="1">
      <c r="A70" s="137">
        <f>IF(C70&lt;&gt;"",COUNTA($C$15:C70),"")</f>
      </c>
      <c r="B70" s="116" t="s">
        <v>246</v>
      </c>
      <c r="C70" s="164"/>
      <c r="D70" s="164"/>
      <c r="E70" s="81"/>
      <c r="F70" s="164"/>
      <c r="G70" s="81"/>
      <c r="H70" s="81"/>
      <c r="I70" s="164"/>
      <c r="J70" s="74"/>
      <c r="K70" s="74"/>
    </row>
    <row r="71" spans="1:11" ht="11.25" customHeight="1">
      <c r="A71" s="137">
        <f>IF(C71&lt;&gt;"",COUNTA($C$15:C71),"")</f>
        <v>32</v>
      </c>
      <c r="B71" s="116" t="s">
        <v>242</v>
      </c>
      <c r="C71" s="164">
        <v>150</v>
      </c>
      <c r="D71" s="164">
        <v>141</v>
      </c>
      <c r="E71" s="82">
        <v>-0.7</v>
      </c>
      <c r="F71" s="164">
        <v>7340</v>
      </c>
      <c r="G71" s="82">
        <v>-9.4</v>
      </c>
      <c r="H71" s="82">
        <v>35.8</v>
      </c>
      <c r="I71" s="164">
        <v>7870</v>
      </c>
      <c r="J71" s="76">
        <v>93.3</v>
      </c>
      <c r="K71" s="76">
        <v>26.3</v>
      </c>
    </row>
    <row r="72" spans="1:11" ht="11.25" customHeight="1">
      <c r="A72" s="137">
        <f>IF(C72&lt;&gt;"",COUNTA($C$15:C72),"")</f>
        <v>33</v>
      </c>
      <c r="B72" s="116" t="s">
        <v>22</v>
      </c>
      <c r="C72" s="164">
        <v>68</v>
      </c>
      <c r="D72" s="164">
        <v>67</v>
      </c>
      <c r="E72" s="82">
        <v>-1.5</v>
      </c>
      <c r="F72" s="164">
        <v>5077</v>
      </c>
      <c r="G72" s="82">
        <v>-12.9</v>
      </c>
      <c r="H72" s="82">
        <v>39.3</v>
      </c>
      <c r="I72" s="164">
        <v>5191</v>
      </c>
      <c r="J72" s="76">
        <v>97.8</v>
      </c>
      <c r="K72" s="76">
        <v>29.7</v>
      </c>
    </row>
    <row r="73" spans="1:11" ht="11.25" customHeight="1">
      <c r="A73" s="137">
        <f>IF(C73&lt;&gt;"",COUNTA($C$15:C73),"")</f>
        <v>34</v>
      </c>
      <c r="B73" s="116" t="s">
        <v>23</v>
      </c>
      <c r="C73" s="164">
        <v>22</v>
      </c>
      <c r="D73" s="164">
        <v>19</v>
      </c>
      <c r="E73" s="82">
        <v>5.6</v>
      </c>
      <c r="F73" s="164">
        <v>754</v>
      </c>
      <c r="G73" s="82">
        <v>4.7</v>
      </c>
      <c r="H73" s="82">
        <v>18.5</v>
      </c>
      <c r="I73" s="164">
        <v>832</v>
      </c>
      <c r="J73" s="76">
        <v>90.6</v>
      </c>
      <c r="K73" s="76">
        <v>12.9</v>
      </c>
    </row>
    <row r="74" spans="1:11" ht="11.25" customHeight="1">
      <c r="A74" s="137">
        <f>IF(C74&lt;&gt;"",COUNTA($C$15:C74),"")</f>
      </c>
      <c r="B74" s="116" t="s">
        <v>243</v>
      </c>
      <c r="C74" s="164"/>
      <c r="D74" s="164"/>
      <c r="E74" s="81"/>
      <c r="F74" s="164"/>
      <c r="G74" s="81"/>
      <c r="H74" s="81"/>
      <c r="I74" s="164"/>
      <c r="J74" s="74"/>
      <c r="K74" s="74"/>
    </row>
    <row r="75" spans="1:11" ht="11.25" customHeight="1">
      <c r="A75" s="137">
        <f>IF(C75&lt;&gt;"",COUNTA($C$15:C75),"")</f>
      </c>
      <c r="B75" s="116" t="s">
        <v>244</v>
      </c>
      <c r="C75" s="164"/>
      <c r="D75" s="164"/>
      <c r="E75" s="81"/>
      <c r="F75" s="164"/>
      <c r="G75" s="81"/>
      <c r="H75" s="81"/>
      <c r="I75" s="164"/>
      <c r="J75" s="74"/>
      <c r="K75" s="74"/>
    </row>
    <row r="76" spans="1:11" ht="11.25" customHeight="1">
      <c r="A76" s="137">
        <f>IF(C76&lt;&gt;"",COUNTA($C$15:C76),"")</f>
        <v>35</v>
      </c>
      <c r="B76" s="116" t="s">
        <v>245</v>
      </c>
      <c r="C76" s="164">
        <v>235</v>
      </c>
      <c r="D76" s="164">
        <v>199</v>
      </c>
      <c r="E76" s="82">
        <v>-4.8</v>
      </c>
      <c r="F76" s="164">
        <v>30774</v>
      </c>
      <c r="G76" s="82">
        <v>-7.3</v>
      </c>
      <c r="H76" s="82">
        <v>11.7</v>
      </c>
      <c r="I76" s="164">
        <v>40125</v>
      </c>
      <c r="J76" s="76">
        <v>76.7</v>
      </c>
      <c r="K76" s="76">
        <v>11</v>
      </c>
    </row>
    <row r="77" spans="1:11" ht="7.5" customHeight="1">
      <c r="A77" s="137">
        <f>IF(C77&lt;&gt;"",COUNTA($C$15:C77),"")</f>
      </c>
      <c r="B77" s="116" t="s">
        <v>0</v>
      </c>
      <c r="C77" s="164"/>
      <c r="D77" s="164"/>
      <c r="E77" s="81"/>
      <c r="F77" s="164"/>
      <c r="G77" s="81"/>
      <c r="H77" s="81"/>
      <c r="I77" s="164"/>
      <c r="J77" s="74"/>
      <c r="K77" s="74"/>
    </row>
    <row r="78" spans="1:11" ht="11.25" customHeight="1">
      <c r="A78" s="137">
        <f>IF(C78&lt;&gt;"",COUNTA($C$15:C78),"")</f>
        <v>36</v>
      </c>
      <c r="B78" s="115" t="s">
        <v>169</v>
      </c>
      <c r="C78" s="163">
        <v>1135</v>
      </c>
      <c r="D78" s="163">
        <v>1065</v>
      </c>
      <c r="E78" s="81">
        <v>-1.7</v>
      </c>
      <c r="F78" s="163" t="s">
        <v>24</v>
      </c>
      <c r="G78" s="81" t="s">
        <v>24</v>
      </c>
      <c r="H78" s="81" t="s">
        <v>24</v>
      </c>
      <c r="I78" s="163" t="s">
        <v>24</v>
      </c>
      <c r="J78" s="74" t="s">
        <v>24</v>
      </c>
      <c r="K78" s="74" t="s">
        <v>24</v>
      </c>
    </row>
    <row r="79" spans="1:11" ht="11.25" customHeight="1">
      <c r="A79" s="137">
        <f>IF(C79&lt;&gt;"",COUNTA($C$15:C79),"")</f>
      </c>
      <c r="B79" s="116" t="s">
        <v>246</v>
      </c>
      <c r="C79" s="164"/>
      <c r="D79" s="164"/>
      <c r="E79" s="81"/>
      <c r="F79" s="164"/>
      <c r="G79" s="81"/>
      <c r="H79" s="81"/>
      <c r="I79" s="164"/>
      <c r="J79" s="74"/>
      <c r="K79" s="74"/>
    </row>
    <row r="80" spans="1:11" ht="11.25" customHeight="1">
      <c r="A80" s="137">
        <f>IF(C80&lt;&gt;"",COUNTA($C$15:C80),"")</f>
        <v>37</v>
      </c>
      <c r="B80" s="116" t="s">
        <v>242</v>
      </c>
      <c r="C80" s="164">
        <v>606</v>
      </c>
      <c r="D80" s="164">
        <v>587</v>
      </c>
      <c r="E80" s="82">
        <v>-3</v>
      </c>
      <c r="F80" s="164" t="s">
        <v>24</v>
      </c>
      <c r="G80" s="82" t="s">
        <v>24</v>
      </c>
      <c r="H80" s="82" t="s">
        <v>24</v>
      </c>
      <c r="I80" s="164" t="s">
        <v>24</v>
      </c>
      <c r="J80" s="76" t="s">
        <v>24</v>
      </c>
      <c r="K80" s="76" t="s">
        <v>24</v>
      </c>
    </row>
    <row r="81" spans="1:11" ht="11.25" customHeight="1">
      <c r="A81" s="137">
        <f>IF(C81&lt;&gt;"",COUNTA($C$15:C81),"")</f>
        <v>38</v>
      </c>
      <c r="B81" s="116" t="s">
        <v>22</v>
      </c>
      <c r="C81" s="164">
        <v>286</v>
      </c>
      <c r="D81" s="164">
        <v>278</v>
      </c>
      <c r="E81" s="82">
        <v>-1.8</v>
      </c>
      <c r="F81" s="164" t="s">
        <v>24</v>
      </c>
      <c r="G81" s="82" t="s">
        <v>24</v>
      </c>
      <c r="H81" s="82" t="s">
        <v>24</v>
      </c>
      <c r="I81" s="164" t="s">
        <v>24</v>
      </c>
      <c r="J81" s="76" t="s">
        <v>24</v>
      </c>
      <c r="K81" s="76" t="s">
        <v>24</v>
      </c>
    </row>
    <row r="82" spans="1:11" ht="11.25" customHeight="1">
      <c r="A82" s="137">
        <f>IF(C82&lt;&gt;"",COUNTA($C$15:C82),"")</f>
        <v>39</v>
      </c>
      <c r="B82" s="116" t="s">
        <v>23</v>
      </c>
      <c r="C82" s="164">
        <v>102</v>
      </c>
      <c r="D82" s="164">
        <v>98</v>
      </c>
      <c r="E82" s="82">
        <v>-3.9</v>
      </c>
      <c r="F82" s="164" t="s">
        <v>24</v>
      </c>
      <c r="G82" s="82" t="s">
        <v>24</v>
      </c>
      <c r="H82" s="82" t="s">
        <v>24</v>
      </c>
      <c r="I82" s="164" t="s">
        <v>24</v>
      </c>
      <c r="J82" s="76" t="s">
        <v>24</v>
      </c>
      <c r="K82" s="76" t="s">
        <v>24</v>
      </c>
    </row>
    <row r="83" spans="1:11" ht="11.25" customHeight="1">
      <c r="A83" s="137">
        <f>IF(C83&lt;&gt;"",COUNTA($C$15:C83),"")</f>
      </c>
      <c r="B83" s="116" t="s">
        <v>243</v>
      </c>
      <c r="C83" s="164"/>
      <c r="D83" s="164"/>
      <c r="E83" s="81"/>
      <c r="F83" s="164"/>
      <c r="G83" s="81"/>
      <c r="H83" s="81"/>
      <c r="I83" s="164"/>
      <c r="J83" s="74"/>
      <c r="K83" s="74"/>
    </row>
    <row r="84" spans="1:11" ht="11.25" customHeight="1">
      <c r="A84" s="137">
        <f>IF(C84&lt;&gt;"",COUNTA($C$15:C84),"")</f>
      </c>
      <c r="B84" s="116" t="s">
        <v>244</v>
      </c>
      <c r="C84" s="164"/>
      <c r="D84" s="164"/>
      <c r="E84" s="81"/>
      <c r="F84" s="164"/>
      <c r="G84" s="81"/>
      <c r="H84" s="81"/>
      <c r="I84" s="164"/>
      <c r="J84" s="74"/>
      <c r="K84" s="74"/>
    </row>
    <row r="85" spans="1:11" ht="11.25" customHeight="1">
      <c r="A85" s="137">
        <f>IF(C85&lt;&gt;"",COUNTA($C$15:C85),"")</f>
        <v>40</v>
      </c>
      <c r="B85" s="116" t="s">
        <v>245</v>
      </c>
      <c r="C85" s="164">
        <v>529</v>
      </c>
      <c r="D85" s="164">
        <v>478</v>
      </c>
      <c r="E85" s="82">
        <v>0</v>
      </c>
      <c r="F85" s="164" t="s">
        <v>24</v>
      </c>
      <c r="G85" s="82" t="s">
        <v>24</v>
      </c>
      <c r="H85" s="82" t="s">
        <v>24</v>
      </c>
      <c r="I85" s="164" t="s">
        <v>24</v>
      </c>
      <c r="J85" s="76" t="s">
        <v>24</v>
      </c>
      <c r="K85" s="76" t="s">
        <v>24</v>
      </c>
    </row>
    <row r="86" spans="4:5" ht="11.25" customHeight="1">
      <c r="D86" s="54" t="s">
        <v>0</v>
      </c>
      <c r="E86" s="54" t="s">
        <v>0</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2015 04&amp;R&amp;7&amp;P</oddFooter>
    <evenFooter>&amp;L&amp;7&amp;P&amp;R&amp;7StatA MV, Statistischer Bericht G413 2015 04</evenFooter>
  </headerFooter>
  <rowBreaks count="1" manualBreakCount="1">
    <brk id="67" max="255" man="1"/>
  </rowBreaks>
  <legacyDrawing r:id="rId2"/>
</worksheet>
</file>

<file path=xl/worksheets/sheet16.xml><?xml version="1.0" encoding="utf-8"?>
<worksheet xmlns="http://schemas.openxmlformats.org/spreadsheetml/2006/main" xmlns:r="http://schemas.openxmlformats.org/officeDocument/2006/relationships">
  <sheetPr codeName="Tabelle11"/>
  <dimension ref="A1:M134"/>
  <sheetViews>
    <sheetView zoomScale="140" zoomScaleNormal="14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28125" defaultRowHeight="12.75"/>
  <cols>
    <col min="1" max="1" width="3.7109375" style="18" customWidth="1"/>
    <col min="2" max="2" width="23.7109375" style="17" customWidth="1"/>
    <col min="3" max="3" width="6.28125" style="17" customWidth="1"/>
    <col min="4" max="4" width="7.7109375" style="17" customWidth="1"/>
    <col min="5" max="5" width="6.28125" style="17" customWidth="1"/>
    <col min="6" max="6" width="7.28125" style="17" customWidth="1"/>
    <col min="7" max="8" width="5.7109375" style="17" customWidth="1"/>
    <col min="9" max="9" width="8.7109375" style="17" customWidth="1"/>
    <col min="10" max="11" width="8.28125" style="17" customWidth="1"/>
    <col min="12" max="16384" width="9.28125" style="18" customWidth="1"/>
  </cols>
  <sheetData>
    <row r="1" spans="1:11" s="19" customFormat="1" ht="30" customHeight="1">
      <c r="A1" s="294" t="s">
        <v>131</v>
      </c>
      <c r="B1" s="295"/>
      <c r="C1" s="302" t="s">
        <v>285</v>
      </c>
      <c r="D1" s="302"/>
      <c r="E1" s="302"/>
      <c r="F1" s="302"/>
      <c r="G1" s="302"/>
      <c r="H1" s="302"/>
      <c r="I1" s="302"/>
      <c r="J1" s="302"/>
      <c r="K1" s="303"/>
    </row>
    <row r="2" spans="1:11" s="20" customFormat="1" ht="30" customHeight="1">
      <c r="A2" s="296" t="s">
        <v>221</v>
      </c>
      <c r="B2" s="297"/>
      <c r="C2" s="291" t="s">
        <v>33</v>
      </c>
      <c r="D2" s="291"/>
      <c r="E2" s="291"/>
      <c r="F2" s="291"/>
      <c r="G2" s="291"/>
      <c r="H2" s="291"/>
      <c r="I2" s="291"/>
      <c r="J2" s="291"/>
      <c r="K2" s="292"/>
    </row>
    <row r="3" spans="1:11" ht="11.25" customHeight="1">
      <c r="A3" s="339" t="s">
        <v>133</v>
      </c>
      <c r="B3" s="330" t="s">
        <v>191</v>
      </c>
      <c r="C3" s="338" t="s">
        <v>553</v>
      </c>
      <c r="D3" s="329"/>
      <c r="E3" s="329"/>
      <c r="F3" s="329"/>
      <c r="G3" s="329"/>
      <c r="H3" s="329"/>
      <c r="I3" s="329"/>
      <c r="J3" s="328"/>
      <c r="K3" s="333" t="s">
        <v>556</v>
      </c>
    </row>
    <row r="4" spans="1:11" ht="11.25" customHeight="1">
      <c r="A4" s="340"/>
      <c r="B4" s="331"/>
      <c r="C4" s="301" t="s">
        <v>8</v>
      </c>
      <c r="D4" s="329"/>
      <c r="E4" s="328"/>
      <c r="F4" s="301" t="s">
        <v>267</v>
      </c>
      <c r="G4" s="329"/>
      <c r="H4" s="329"/>
      <c r="I4" s="329"/>
      <c r="J4" s="328"/>
      <c r="K4" s="334"/>
    </row>
    <row r="5" spans="1:11" ht="11.25" customHeight="1">
      <c r="A5" s="340"/>
      <c r="B5" s="331"/>
      <c r="C5" s="293" t="s">
        <v>113</v>
      </c>
      <c r="D5" s="301" t="s">
        <v>266</v>
      </c>
      <c r="E5" s="328"/>
      <c r="F5" s="330" t="s">
        <v>113</v>
      </c>
      <c r="G5" s="330" t="s">
        <v>136</v>
      </c>
      <c r="H5" s="330" t="s">
        <v>268</v>
      </c>
      <c r="I5" s="342" t="s">
        <v>9</v>
      </c>
      <c r="J5" s="342"/>
      <c r="K5" s="335"/>
    </row>
    <row r="6" spans="1:11" ht="11.25" customHeight="1">
      <c r="A6" s="340"/>
      <c r="B6" s="331"/>
      <c r="C6" s="293"/>
      <c r="D6" s="293" t="s">
        <v>114</v>
      </c>
      <c r="E6" s="293" t="s">
        <v>136</v>
      </c>
      <c r="F6" s="331"/>
      <c r="G6" s="331"/>
      <c r="H6" s="331"/>
      <c r="I6" s="330" t="s">
        <v>115</v>
      </c>
      <c r="J6" s="330" t="s">
        <v>144</v>
      </c>
      <c r="K6" s="333" t="s">
        <v>269</v>
      </c>
    </row>
    <row r="7" spans="1:11" ht="11.25" customHeight="1">
      <c r="A7" s="340"/>
      <c r="B7" s="331"/>
      <c r="C7" s="293"/>
      <c r="D7" s="293"/>
      <c r="E7" s="293"/>
      <c r="F7" s="331"/>
      <c r="G7" s="331"/>
      <c r="H7" s="331"/>
      <c r="I7" s="331"/>
      <c r="J7" s="331"/>
      <c r="K7" s="334"/>
    </row>
    <row r="8" spans="1:11" ht="11.25" customHeight="1">
      <c r="A8" s="340"/>
      <c r="B8" s="331"/>
      <c r="C8" s="293"/>
      <c r="D8" s="293"/>
      <c r="E8" s="293"/>
      <c r="F8" s="331"/>
      <c r="G8" s="331"/>
      <c r="H8" s="331"/>
      <c r="I8" s="331"/>
      <c r="J8" s="331"/>
      <c r="K8" s="334"/>
    </row>
    <row r="9" spans="1:11" ht="11.25" customHeight="1">
      <c r="A9" s="340"/>
      <c r="B9" s="331"/>
      <c r="C9" s="293"/>
      <c r="D9" s="293"/>
      <c r="E9" s="293"/>
      <c r="F9" s="331"/>
      <c r="G9" s="331"/>
      <c r="H9" s="331"/>
      <c r="I9" s="331"/>
      <c r="J9" s="331"/>
      <c r="K9" s="334"/>
    </row>
    <row r="10" spans="1:11" ht="11.25" customHeight="1">
      <c r="A10" s="340"/>
      <c r="B10" s="331"/>
      <c r="C10" s="293"/>
      <c r="D10" s="293"/>
      <c r="E10" s="293"/>
      <c r="F10" s="331"/>
      <c r="G10" s="331"/>
      <c r="H10" s="331"/>
      <c r="I10" s="331"/>
      <c r="J10" s="331"/>
      <c r="K10" s="334"/>
    </row>
    <row r="11" spans="1:11" ht="11.25" customHeight="1">
      <c r="A11" s="340"/>
      <c r="B11" s="331"/>
      <c r="C11" s="293"/>
      <c r="D11" s="293"/>
      <c r="E11" s="293"/>
      <c r="F11" s="332"/>
      <c r="G11" s="332"/>
      <c r="H11" s="332"/>
      <c r="I11" s="332"/>
      <c r="J11" s="332"/>
      <c r="K11" s="335"/>
    </row>
    <row r="12" spans="1:11" ht="11.25" customHeight="1">
      <c r="A12" s="341"/>
      <c r="B12" s="332"/>
      <c r="C12" s="293" t="s">
        <v>5</v>
      </c>
      <c r="D12" s="293"/>
      <c r="E12" s="204" t="s">
        <v>7</v>
      </c>
      <c r="F12" s="204" t="s">
        <v>5</v>
      </c>
      <c r="G12" s="301" t="s">
        <v>7</v>
      </c>
      <c r="H12" s="328"/>
      <c r="I12" s="204" t="s">
        <v>5</v>
      </c>
      <c r="J12" s="301" t="s">
        <v>7</v>
      </c>
      <c r="K12" s="329"/>
    </row>
    <row r="13" spans="1:11" ht="11.25" customHeight="1">
      <c r="A13" s="206">
        <v>1</v>
      </c>
      <c r="B13" s="60">
        <v>2</v>
      </c>
      <c r="C13" s="207">
        <v>3</v>
      </c>
      <c r="D13" s="60">
        <v>4</v>
      </c>
      <c r="E13" s="207">
        <v>5</v>
      </c>
      <c r="F13" s="60">
        <v>6</v>
      </c>
      <c r="G13" s="207">
        <v>7</v>
      </c>
      <c r="H13" s="60">
        <v>8</v>
      </c>
      <c r="I13" s="207">
        <v>9</v>
      </c>
      <c r="J13" s="60">
        <v>10</v>
      </c>
      <c r="K13" s="61">
        <v>11</v>
      </c>
    </row>
    <row r="14" spans="2:11" ht="7.5" customHeight="1">
      <c r="B14" s="63"/>
      <c r="C14" s="121"/>
      <c r="D14" s="121"/>
      <c r="E14" s="74"/>
      <c r="F14" s="121"/>
      <c r="G14" s="74"/>
      <c r="H14" s="74"/>
      <c r="I14" s="121"/>
      <c r="J14" s="123"/>
      <c r="K14" s="123"/>
    </row>
    <row r="15" spans="1:11" s="69" customFormat="1" ht="11.25" customHeight="1">
      <c r="A15" s="137">
        <f>IF(C15&lt;&gt;"",COUNTA($C$15:C15),"")</f>
        <v>1</v>
      </c>
      <c r="B15" s="115" t="s">
        <v>15</v>
      </c>
      <c r="C15" s="163">
        <v>2856</v>
      </c>
      <c r="D15" s="163">
        <v>2675</v>
      </c>
      <c r="E15" s="81">
        <v>-1.3</v>
      </c>
      <c r="F15" s="163">
        <v>259188</v>
      </c>
      <c r="G15" s="81">
        <v>-0.9</v>
      </c>
      <c r="H15" s="81">
        <v>24.6</v>
      </c>
      <c r="I15" s="163">
        <v>287374</v>
      </c>
      <c r="J15" s="74">
        <v>90.2</v>
      </c>
      <c r="K15" s="74">
        <v>21.5</v>
      </c>
    </row>
    <row r="16" spans="1:11" s="69" customFormat="1" ht="11.25" customHeight="1">
      <c r="A16" s="137">
        <f>IF(C16&lt;&gt;"",COUNTA($C$15:C16),"")</f>
      </c>
      <c r="B16" s="116" t="s">
        <v>231</v>
      </c>
      <c r="C16" s="163"/>
      <c r="D16" s="163"/>
      <c r="E16" s="81"/>
      <c r="F16" s="163"/>
      <c r="G16" s="81"/>
      <c r="H16" s="81"/>
      <c r="I16" s="163"/>
      <c r="J16" s="76"/>
      <c r="K16" s="76"/>
    </row>
    <row r="17" spans="1:13" s="68" customFormat="1" ht="11.25" customHeight="1">
      <c r="A17" s="137">
        <f>IF(C17&lt;&gt;"",COUNTA($C$15:C17),"")</f>
        <v>2</v>
      </c>
      <c r="B17" s="116" t="s">
        <v>230</v>
      </c>
      <c r="C17" s="164">
        <v>1362</v>
      </c>
      <c r="D17" s="164">
        <v>1311</v>
      </c>
      <c r="E17" s="82">
        <v>-1.4</v>
      </c>
      <c r="F17" s="164">
        <v>82713</v>
      </c>
      <c r="G17" s="82">
        <v>-1.3</v>
      </c>
      <c r="H17" s="82">
        <v>38.6</v>
      </c>
      <c r="I17" s="164">
        <v>86801</v>
      </c>
      <c r="J17" s="76">
        <v>95.3</v>
      </c>
      <c r="K17" s="76">
        <v>30.9</v>
      </c>
      <c r="L17" s="71"/>
      <c r="M17" s="71"/>
    </row>
    <row r="18" spans="1:13" s="68" customFormat="1" ht="11.25" customHeight="1">
      <c r="A18" s="137">
        <f>IF(C18&lt;&gt;"",COUNTA($C$15:C18),"")</f>
        <v>3</v>
      </c>
      <c r="B18" s="116" t="s">
        <v>157</v>
      </c>
      <c r="C18" s="164">
        <v>631</v>
      </c>
      <c r="D18" s="164">
        <v>619</v>
      </c>
      <c r="E18" s="82">
        <v>-1</v>
      </c>
      <c r="F18" s="164">
        <v>59818</v>
      </c>
      <c r="G18" s="82">
        <v>-1.7</v>
      </c>
      <c r="H18" s="82">
        <v>41.8</v>
      </c>
      <c r="I18" s="164">
        <v>62042</v>
      </c>
      <c r="J18" s="76">
        <v>96.4</v>
      </c>
      <c r="K18" s="76">
        <v>33.9</v>
      </c>
      <c r="L18" s="71"/>
      <c r="M18" s="71"/>
    </row>
    <row r="19" spans="1:13" s="69" customFormat="1" ht="11.25" customHeight="1">
      <c r="A19" s="137">
        <f>IF(C19&lt;&gt;"",COUNTA($C$15:C19),"")</f>
        <v>4</v>
      </c>
      <c r="B19" s="116" t="s">
        <v>158</v>
      </c>
      <c r="C19" s="164">
        <v>246</v>
      </c>
      <c r="D19" s="164">
        <v>233</v>
      </c>
      <c r="E19" s="82">
        <v>0.9</v>
      </c>
      <c r="F19" s="164">
        <v>9858</v>
      </c>
      <c r="G19" s="82">
        <v>2.6</v>
      </c>
      <c r="H19" s="82">
        <v>33.2</v>
      </c>
      <c r="I19" s="164">
        <v>10555</v>
      </c>
      <c r="J19" s="76">
        <v>93.4</v>
      </c>
      <c r="K19" s="76">
        <v>25.7</v>
      </c>
      <c r="L19" s="70"/>
      <c r="M19" s="70"/>
    </row>
    <row r="20" spans="1:13" s="69" customFormat="1" ht="11.25" customHeight="1">
      <c r="A20" s="137">
        <f>IF(C20&lt;&gt;"",COUNTA($C$15:C20),"")</f>
      </c>
      <c r="B20" s="116" t="s">
        <v>234</v>
      </c>
      <c r="C20" s="163"/>
      <c r="D20" s="163"/>
      <c r="E20" s="81"/>
      <c r="F20" s="163"/>
      <c r="G20" s="81"/>
      <c r="H20" s="81"/>
      <c r="I20" s="163"/>
      <c r="J20" s="76"/>
      <c r="K20" s="76"/>
      <c r="L20" s="70"/>
      <c r="M20" s="70"/>
    </row>
    <row r="21" spans="1:13" s="69" customFormat="1" ht="11.25" customHeight="1">
      <c r="A21" s="137">
        <f>IF(C21&lt;&gt;"",COUNTA($C$15:C21),"")</f>
      </c>
      <c r="B21" s="116" t="s">
        <v>233</v>
      </c>
      <c r="C21" s="163"/>
      <c r="D21" s="163"/>
      <c r="E21" s="81"/>
      <c r="F21" s="163"/>
      <c r="G21" s="81"/>
      <c r="H21" s="81"/>
      <c r="I21" s="163"/>
      <c r="J21" s="76"/>
      <c r="K21" s="76"/>
      <c r="L21" s="70"/>
      <c r="M21" s="70"/>
    </row>
    <row r="22" spans="1:13" s="68" customFormat="1" ht="11.25" customHeight="1">
      <c r="A22" s="137">
        <f>IF(C22&lt;&gt;"",COUNTA($C$15:C22),"")</f>
        <v>5</v>
      </c>
      <c r="B22" s="116" t="s">
        <v>232</v>
      </c>
      <c r="C22" s="164">
        <v>1494</v>
      </c>
      <c r="D22" s="164">
        <v>1364</v>
      </c>
      <c r="E22" s="82">
        <v>-1.2</v>
      </c>
      <c r="F22" s="164">
        <v>176475</v>
      </c>
      <c r="G22" s="82">
        <v>-0.8</v>
      </c>
      <c r="H22" s="82">
        <v>17.9</v>
      </c>
      <c r="I22" s="164">
        <v>200573</v>
      </c>
      <c r="J22" s="76">
        <v>88</v>
      </c>
      <c r="K22" s="76">
        <v>15.9</v>
      </c>
      <c r="L22" s="71"/>
      <c r="M22" s="71"/>
    </row>
    <row r="23" spans="1:13" s="68" customFormat="1" ht="7.5" customHeight="1">
      <c r="A23" s="137">
        <f>IF(C23&lt;&gt;"",COUNTA($C$15:C23),"")</f>
      </c>
      <c r="B23" s="116" t="s">
        <v>0</v>
      </c>
      <c r="C23" s="163"/>
      <c r="D23" s="163"/>
      <c r="E23" s="81"/>
      <c r="F23" s="163"/>
      <c r="G23" s="81"/>
      <c r="H23" s="81"/>
      <c r="I23" s="163"/>
      <c r="J23" s="76"/>
      <c r="K23" s="76"/>
      <c r="L23" s="71"/>
      <c r="M23" s="71"/>
    </row>
    <row r="24" spans="1:13" s="68" customFormat="1" ht="11.25" customHeight="1">
      <c r="A24" s="137">
        <f>IF(C24&lt;&gt;"",COUNTA($C$15:C24),"")</f>
        <v>6</v>
      </c>
      <c r="B24" s="115" t="s">
        <v>170</v>
      </c>
      <c r="C24" s="163">
        <v>108</v>
      </c>
      <c r="D24" s="163">
        <v>107</v>
      </c>
      <c r="E24" s="81">
        <v>-0.9</v>
      </c>
      <c r="F24" s="163">
        <v>14221</v>
      </c>
      <c r="G24" s="81">
        <v>0.6</v>
      </c>
      <c r="H24" s="81">
        <v>32.5</v>
      </c>
      <c r="I24" s="163">
        <v>14725</v>
      </c>
      <c r="J24" s="74">
        <v>96.6</v>
      </c>
      <c r="K24" s="74">
        <v>25.3</v>
      </c>
      <c r="L24" s="71"/>
      <c r="M24" s="71"/>
    </row>
    <row r="25" spans="1:13" s="68" customFormat="1" ht="11.25" customHeight="1">
      <c r="A25" s="137">
        <f>IF(C25&lt;&gt;"",COUNTA($C$15:C25),"")</f>
      </c>
      <c r="B25" s="116" t="s">
        <v>246</v>
      </c>
      <c r="C25" s="163"/>
      <c r="D25" s="163"/>
      <c r="E25" s="81"/>
      <c r="F25" s="163"/>
      <c r="G25" s="81"/>
      <c r="H25" s="81"/>
      <c r="I25" s="163"/>
      <c r="J25" s="76"/>
      <c r="K25" s="76"/>
      <c r="L25" s="71"/>
      <c r="M25" s="71"/>
    </row>
    <row r="26" spans="1:13" s="68" customFormat="1" ht="11.25" customHeight="1">
      <c r="A26" s="137">
        <f>IF(C26&lt;&gt;"",COUNTA($C$15:C26),"")</f>
        <v>7</v>
      </c>
      <c r="B26" s="116" t="s">
        <v>242</v>
      </c>
      <c r="C26" s="164">
        <v>77</v>
      </c>
      <c r="D26" s="164">
        <v>76</v>
      </c>
      <c r="E26" s="82">
        <v>-3.8</v>
      </c>
      <c r="F26" s="164">
        <v>8643</v>
      </c>
      <c r="G26" s="82">
        <v>0.2</v>
      </c>
      <c r="H26" s="82">
        <v>46.9</v>
      </c>
      <c r="I26" s="164">
        <v>9126</v>
      </c>
      <c r="J26" s="76">
        <v>94.7</v>
      </c>
      <c r="K26" s="76">
        <v>37.8</v>
      </c>
      <c r="L26" s="71"/>
      <c r="M26" s="71"/>
    </row>
    <row r="27" spans="1:13" s="68" customFormat="1" ht="11.25" customHeight="1">
      <c r="A27" s="137">
        <f>IF(C27&lt;&gt;"",COUNTA($C$15:C27),"")</f>
        <v>8</v>
      </c>
      <c r="B27" s="116" t="s">
        <v>22</v>
      </c>
      <c r="C27" s="164">
        <v>35</v>
      </c>
      <c r="D27" s="164">
        <v>35</v>
      </c>
      <c r="E27" s="82">
        <v>0</v>
      </c>
      <c r="F27" s="164">
        <v>6093</v>
      </c>
      <c r="G27" s="82">
        <v>0.1</v>
      </c>
      <c r="H27" s="82">
        <v>47.9</v>
      </c>
      <c r="I27" s="164">
        <v>6405</v>
      </c>
      <c r="J27" s="76">
        <v>95.1</v>
      </c>
      <c r="K27" s="76">
        <v>38.5</v>
      </c>
      <c r="L27" s="71"/>
      <c r="M27" s="71"/>
    </row>
    <row r="28" spans="1:13" s="68" customFormat="1" ht="11.25" customHeight="1">
      <c r="A28" s="137">
        <f>IF(C28&lt;&gt;"",COUNTA($C$15:C28),"")</f>
        <v>9</v>
      </c>
      <c r="B28" s="116" t="s">
        <v>23</v>
      </c>
      <c r="C28" s="164">
        <v>23</v>
      </c>
      <c r="D28" s="164">
        <v>23</v>
      </c>
      <c r="E28" s="82">
        <v>-4.2</v>
      </c>
      <c r="F28" s="164">
        <v>2160</v>
      </c>
      <c r="G28" s="82">
        <v>0.7</v>
      </c>
      <c r="H28" s="82">
        <v>46.6</v>
      </c>
      <c r="I28" s="164">
        <v>2299</v>
      </c>
      <c r="J28" s="76">
        <v>94</v>
      </c>
      <c r="K28" s="76">
        <v>38</v>
      </c>
      <c r="L28" s="71"/>
      <c r="M28" s="71"/>
    </row>
    <row r="29" spans="1:13" s="68" customFormat="1" ht="11.25" customHeight="1">
      <c r="A29" s="137">
        <f>IF(C29&lt;&gt;"",COUNTA($C$15:C29),"")</f>
      </c>
      <c r="B29" s="116" t="s">
        <v>243</v>
      </c>
      <c r="C29" s="163"/>
      <c r="D29" s="163"/>
      <c r="E29" s="81"/>
      <c r="F29" s="163"/>
      <c r="G29" s="81"/>
      <c r="H29" s="81"/>
      <c r="I29" s="163"/>
      <c r="J29" s="76"/>
      <c r="K29" s="76"/>
      <c r="L29" s="71"/>
      <c r="M29" s="71"/>
    </row>
    <row r="30" spans="1:13" s="68" customFormat="1" ht="11.25" customHeight="1">
      <c r="A30" s="137">
        <f>IF(C30&lt;&gt;"",COUNTA($C$15:C30),"")</f>
      </c>
      <c r="B30" s="116" t="s">
        <v>244</v>
      </c>
      <c r="C30" s="163"/>
      <c r="D30" s="163"/>
      <c r="E30" s="81"/>
      <c r="F30" s="163"/>
      <c r="G30" s="81"/>
      <c r="H30" s="81"/>
      <c r="I30" s="163"/>
      <c r="J30" s="76"/>
      <c r="K30" s="76"/>
      <c r="L30" s="71"/>
      <c r="M30" s="71"/>
    </row>
    <row r="31" spans="1:13" s="68" customFormat="1" ht="11.25" customHeight="1">
      <c r="A31" s="137">
        <f>IF(C31&lt;&gt;"",COUNTA($C$15:C31),"")</f>
        <v>10</v>
      </c>
      <c r="B31" s="116" t="s">
        <v>245</v>
      </c>
      <c r="C31" s="164">
        <v>31</v>
      </c>
      <c r="D31" s="164">
        <v>31</v>
      </c>
      <c r="E31" s="82">
        <v>6.9</v>
      </c>
      <c r="F31" s="164">
        <v>5578</v>
      </c>
      <c r="G31" s="82">
        <v>1.2</v>
      </c>
      <c r="H31" s="82">
        <v>10.2</v>
      </c>
      <c r="I31" s="164">
        <v>5599</v>
      </c>
      <c r="J31" s="76">
        <v>99.6</v>
      </c>
      <c r="K31" s="76">
        <v>5.4</v>
      </c>
      <c r="L31" s="71"/>
      <c r="M31" s="71"/>
    </row>
    <row r="32" spans="1:13" s="68" customFormat="1" ht="7.5" customHeight="1">
      <c r="A32" s="137">
        <f>IF(C32&lt;&gt;"",COUNTA($C$15:C32),"")</f>
      </c>
      <c r="B32" s="116" t="s">
        <v>0</v>
      </c>
      <c r="C32" s="163"/>
      <c r="D32" s="163"/>
      <c r="E32" s="81"/>
      <c r="F32" s="163"/>
      <c r="G32" s="81"/>
      <c r="H32" s="81"/>
      <c r="I32" s="163"/>
      <c r="J32" s="76"/>
      <c r="K32" s="76"/>
      <c r="L32" s="71"/>
      <c r="M32" s="71"/>
    </row>
    <row r="33" spans="1:13" s="68" customFormat="1" ht="11.25" customHeight="1">
      <c r="A33" s="137">
        <f>IF(C33&lt;&gt;"",COUNTA($C$15:C33),"")</f>
        <v>11</v>
      </c>
      <c r="B33" s="115" t="s">
        <v>171</v>
      </c>
      <c r="C33" s="163">
        <v>47</v>
      </c>
      <c r="D33" s="163">
        <v>46</v>
      </c>
      <c r="E33" s="81">
        <v>-6.1</v>
      </c>
      <c r="F33" s="163">
        <v>2574</v>
      </c>
      <c r="G33" s="81">
        <v>-6</v>
      </c>
      <c r="H33" s="81">
        <v>33</v>
      </c>
      <c r="I33" s="163">
        <v>2821</v>
      </c>
      <c r="J33" s="74">
        <v>91.2</v>
      </c>
      <c r="K33" s="74">
        <v>24.1</v>
      </c>
      <c r="L33" s="71"/>
      <c r="M33" s="71"/>
    </row>
    <row r="34" spans="1:13" s="68" customFormat="1" ht="11.25" customHeight="1">
      <c r="A34" s="137">
        <f>IF(C34&lt;&gt;"",COUNTA($C$15:C34),"")</f>
      </c>
      <c r="B34" s="116" t="s">
        <v>246</v>
      </c>
      <c r="C34" s="163"/>
      <c r="D34" s="163"/>
      <c r="E34" s="81"/>
      <c r="F34" s="163"/>
      <c r="G34" s="81"/>
      <c r="H34" s="81"/>
      <c r="I34" s="163"/>
      <c r="J34" s="76"/>
      <c r="K34" s="76"/>
      <c r="L34" s="71"/>
      <c r="M34" s="71"/>
    </row>
    <row r="35" spans="1:13" s="68" customFormat="1" ht="11.25" customHeight="1">
      <c r="A35" s="137">
        <f>IF(C35&lt;&gt;"",COUNTA($C$15:C35),"")</f>
        <v>12</v>
      </c>
      <c r="B35" s="116" t="s">
        <v>242</v>
      </c>
      <c r="C35" s="164">
        <v>36</v>
      </c>
      <c r="D35" s="164">
        <v>36</v>
      </c>
      <c r="E35" s="82">
        <v>-7.7</v>
      </c>
      <c r="F35" s="164">
        <v>2061</v>
      </c>
      <c r="G35" s="82">
        <v>-7.3</v>
      </c>
      <c r="H35" s="82">
        <v>35</v>
      </c>
      <c r="I35" s="164">
        <v>2164</v>
      </c>
      <c r="J35" s="76">
        <v>95.2</v>
      </c>
      <c r="K35" s="76">
        <v>25.6</v>
      </c>
      <c r="L35" s="71"/>
      <c r="M35" s="71"/>
    </row>
    <row r="36" spans="1:13" s="68" customFormat="1" ht="11.25" customHeight="1">
      <c r="A36" s="137">
        <f>IF(C36&lt;&gt;"",COUNTA($C$15:C36),"")</f>
        <v>13</v>
      </c>
      <c r="B36" s="116" t="s">
        <v>22</v>
      </c>
      <c r="C36" s="164">
        <v>17</v>
      </c>
      <c r="D36" s="164">
        <v>17</v>
      </c>
      <c r="E36" s="82">
        <v>-5.6</v>
      </c>
      <c r="F36" s="164">
        <v>1479</v>
      </c>
      <c r="G36" s="82">
        <v>-7.3</v>
      </c>
      <c r="H36" s="82">
        <v>36</v>
      </c>
      <c r="I36" s="164">
        <v>1574</v>
      </c>
      <c r="J36" s="76">
        <v>94</v>
      </c>
      <c r="K36" s="76">
        <v>26.6</v>
      </c>
      <c r="L36" s="71"/>
      <c r="M36" s="71"/>
    </row>
    <row r="37" spans="1:13" s="68" customFormat="1" ht="11.25" customHeight="1">
      <c r="A37" s="137">
        <f>IF(C37&lt;&gt;"",COUNTA($C$15:C37),"")</f>
        <v>14</v>
      </c>
      <c r="B37" s="116" t="s">
        <v>23</v>
      </c>
      <c r="C37" s="164">
        <v>11</v>
      </c>
      <c r="D37" s="164">
        <v>11</v>
      </c>
      <c r="E37" s="82">
        <v>0</v>
      </c>
      <c r="F37" s="164">
        <v>445</v>
      </c>
      <c r="G37" s="82">
        <v>-0.4</v>
      </c>
      <c r="H37" s="82">
        <v>34.8</v>
      </c>
      <c r="I37" s="164">
        <v>447</v>
      </c>
      <c r="J37" s="76">
        <v>99.6</v>
      </c>
      <c r="K37" s="76">
        <v>24.7</v>
      </c>
      <c r="L37" s="71"/>
      <c r="M37" s="71"/>
    </row>
    <row r="38" spans="1:13" s="68" customFormat="1" ht="11.25" customHeight="1">
      <c r="A38" s="137">
        <f>IF(C38&lt;&gt;"",COUNTA($C$15:C38),"")</f>
      </c>
      <c r="B38" s="116" t="s">
        <v>243</v>
      </c>
      <c r="C38" s="163"/>
      <c r="D38" s="163"/>
      <c r="E38" s="81"/>
      <c r="F38" s="163"/>
      <c r="G38" s="81"/>
      <c r="H38" s="81"/>
      <c r="I38" s="163"/>
      <c r="J38" s="76"/>
      <c r="K38" s="76"/>
      <c r="L38" s="71"/>
      <c r="M38" s="71"/>
    </row>
    <row r="39" spans="1:13" s="68" customFormat="1" ht="11.25" customHeight="1">
      <c r="A39" s="137">
        <f>IF(C39&lt;&gt;"",COUNTA($C$15:C39),"")</f>
      </c>
      <c r="B39" s="116" t="s">
        <v>244</v>
      </c>
      <c r="C39" s="163"/>
      <c r="D39" s="163"/>
      <c r="E39" s="81"/>
      <c r="F39" s="163"/>
      <c r="G39" s="81"/>
      <c r="H39" s="81"/>
      <c r="I39" s="163"/>
      <c r="J39" s="76"/>
      <c r="K39" s="76"/>
      <c r="L39" s="71"/>
      <c r="M39" s="71"/>
    </row>
    <row r="40" spans="1:13" s="68" customFormat="1" ht="11.25" customHeight="1">
      <c r="A40" s="137">
        <f>IF(C40&lt;&gt;"",COUNTA($C$15:C40),"")</f>
        <v>15</v>
      </c>
      <c r="B40" s="116" t="s">
        <v>245</v>
      </c>
      <c r="C40" s="164">
        <v>11</v>
      </c>
      <c r="D40" s="164">
        <v>10</v>
      </c>
      <c r="E40" s="82">
        <v>0</v>
      </c>
      <c r="F40" s="164">
        <v>513</v>
      </c>
      <c r="G40" s="82">
        <v>0</v>
      </c>
      <c r="H40" s="82">
        <v>24.8</v>
      </c>
      <c r="I40" s="164">
        <v>657</v>
      </c>
      <c r="J40" s="76">
        <v>78.1</v>
      </c>
      <c r="K40" s="76">
        <v>17.4</v>
      </c>
      <c r="L40" s="71"/>
      <c r="M40" s="71"/>
    </row>
    <row r="41" spans="1:13" s="68" customFormat="1" ht="7.5" customHeight="1">
      <c r="A41" s="137">
        <f>IF(C41&lt;&gt;"",COUNTA($C$15:C41),"")</f>
      </c>
      <c r="B41" s="116" t="s">
        <v>0</v>
      </c>
      <c r="C41" s="163"/>
      <c r="D41" s="163"/>
      <c r="E41" s="81"/>
      <c r="F41" s="163"/>
      <c r="G41" s="81"/>
      <c r="H41" s="81"/>
      <c r="I41" s="163"/>
      <c r="J41" s="76"/>
      <c r="K41" s="76"/>
      <c r="L41" s="71"/>
      <c r="M41" s="71"/>
    </row>
    <row r="42" spans="1:13" s="68" customFormat="1" ht="11.25" customHeight="1">
      <c r="A42" s="137">
        <f>IF(C42&lt;&gt;"",COUNTA($C$15:C42),"")</f>
        <v>16</v>
      </c>
      <c r="B42" s="115" t="s">
        <v>172</v>
      </c>
      <c r="C42" s="163">
        <v>406</v>
      </c>
      <c r="D42" s="163">
        <v>379</v>
      </c>
      <c r="E42" s="81">
        <v>-0.3</v>
      </c>
      <c r="F42" s="163">
        <v>42742</v>
      </c>
      <c r="G42" s="81">
        <v>-0.4</v>
      </c>
      <c r="H42" s="81">
        <v>15.5</v>
      </c>
      <c r="I42" s="163">
        <v>47865</v>
      </c>
      <c r="J42" s="74">
        <v>89.3</v>
      </c>
      <c r="K42" s="74">
        <v>13.3</v>
      </c>
      <c r="L42" s="71"/>
      <c r="M42" s="71"/>
    </row>
    <row r="43" spans="1:13" s="68" customFormat="1" ht="11.25" customHeight="1">
      <c r="A43" s="137">
        <f>IF(C43&lt;&gt;"",COUNTA($C$15:C43),"")</f>
      </c>
      <c r="B43" s="116" t="s">
        <v>246</v>
      </c>
      <c r="C43" s="163"/>
      <c r="D43" s="163"/>
      <c r="E43" s="81"/>
      <c r="F43" s="163"/>
      <c r="G43" s="81"/>
      <c r="H43" s="81"/>
      <c r="I43" s="163"/>
      <c r="J43" s="76"/>
      <c r="K43" s="76"/>
      <c r="L43" s="71"/>
      <c r="M43" s="71"/>
    </row>
    <row r="44" spans="1:13" s="68" customFormat="1" ht="11.25" customHeight="1">
      <c r="A44" s="137">
        <f>IF(C44&lt;&gt;"",COUNTA($C$15:C44),"")</f>
        <v>17</v>
      </c>
      <c r="B44" s="116" t="s">
        <v>242</v>
      </c>
      <c r="C44" s="164">
        <v>194</v>
      </c>
      <c r="D44" s="164">
        <v>190</v>
      </c>
      <c r="E44" s="82">
        <v>0</v>
      </c>
      <c r="F44" s="164">
        <v>9522</v>
      </c>
      <c r="G44" s="82">
        <v>-7.6</v>
      </c>
      <c r="H44" s="82">
        <v>28.7</v>
      </c>
      <c r="I44" s="164">
        <v>9898</v>
      </c>
      <c r="J44" s="76">
        <v>96.2</v>
      </c>
      <c r="K44" s="76">
        <v>21.5</v>
      </c>
      <c r="L44" s="71"/>
      <c r="M44" s="71"/>
    </row>
    <row r="45" spans="1:13" s="68" customFormat="1" ht="11.25" customHeight="1">
      <c r="A45" s="137">
        <f>IF(C45&lt;&gt;"",COUNTA($C$15:C45),"")</f>
        <v>18</v>
      </c>
      <c r="B45" s="116" t="s">
        <v>22</v>
      </c>
      <c r="C45" s="164">
        <v>97</v>
      </c>
      <c r="D45" s="164">
        <v>95</v>
      </c>
      <c r="E45" s="82">
        <v>1.1</v>
      </c>
      <c r="F45" s="164">
        <v>6949</v>
      </c>
      <c r="G45" s="82">
        <v>-10.4</v>
      </c>
      <c r="H45" s="82">
        <v>31.1</v>
      </c>
      <c r="I45" s="164">
        <v>7183</v>
      </c>
      <c r="J45" s="76">
        <v>96.7</v>
      </c>
      <c r="K45" s="76">
        <v>23.8</v>
      </c>
      <c r="L45" s="71"/>
      <c r="M45" s="71"/>
    </row>
    <row r="46" spans="1:13" s="68" customFormat="1" ht="11.25" customHeight="1">
      <c r="A46" s="137">
        <f>IF(C46&lt;&gt;"",COUNTA($C$15:C46),"")</f>
        <v>19</v>
      </c>
      <c r="B46" s="116" t="s">
        <v>23</v>
      </c>
      <c r="C46" s="164">
        <v>30</v>
      </c>
      <c r="D46" s="164">
        <v>29</v>
      </c>
      <c r="E46" s="82">
        <v>3.6</v>
      </c>
      <c r="F46" s="164">
        <v>1022</v>
      </c>
      <c r="G46" s="82">
        <v>7.9</v>
      </c>
      <c r="H46" s="82">
        <v>26.8</v>
      </c>
      <c r="I46" s="164">
        <v>1070</v>
      </c>
      <c r="J46" s="76">
        <v>95.5</v>
      </c>
      <c r="K46" s="76">
        <v>18.6</v>
      </c>
      <c r="L46" s="71"/>
      <c r="M46" s="71"/>
    </row>
    <row r="47" spans="1:13" s="68" customFormat="1" ht="11.25" customHeight="1">
      <c r="A47" s="137">
        <f>IF(C47&lt;&gt;"",COUNTA($C$15:C47),"")</f>
      </c>
      <c r="B47" s="116" t="s">
        <v>243</v>
      </c>
      <c r="C47" s="163"/>
      <c r="D47" s="163"/>
      <c r="E47" s="81"/>
      <c r="F47" s="163"/>
      <c r="G47" s="81"/>
      <c r="H47" s="81"/>
      <c r="I47" s="163"/>
      <c r="J47" s="76"/>
      <c r="K47" s="76"/>
      <c r="L47" s="71"/>
      <c r="M47" s="71"/>
    </row>
    <row r="48" spans="1:13" s="68" customFormat="1" ht="11.25" customHeight="1">
      <c r="A48" s="137">
        <f>IF(C48&lt;&gt;"",COUNTA($C$15:C48),"")</f>
      </c>
      <c r="B48" s="116" t="s">
        <v>244</v>
      </c>
      <c r="C48" s="163"/>
      <c r="D48" s="163"/>
      <c r="E48" s="81"/>
      <c r="F48" s="163"/>
      <c r="G48" s="81"/>
      <c r="H48" s="81"/>
      <c r="I48" s="163"/>
      <c r="J48" s="76"/>
      <c r="K48" s="76"/>
      <c r="L48" s="71"/>
      <c r="M48" s="71"/>
    </row>
    <row r="49" spans="1:13" s="68" customFormat="1" ht="11.25" customHeight="1">
      <c r="A49" s="137">
        <f>IF(C49&lt;&gt;"",COUNTA($C$15:C49),"")</f>
        <v>20</v>
      </c>
      <c r="B49" s="116" t="s">
        <v>245</v>
      </c>
      <c r="C49" s="164">
        <v>212</v>
      </c>
      <c r="D49" s="164">
        <v>189</v>
      </c>
      <c r="E49" s="82">
        <v>-0.5</v>
      </c>
      <c r="F49" s="164">
        <v>33220</v>
      </c>
      <c r="G49" s="82">
        <v>1.9</v>
      </c>
      <c r="H49" s="82">
        <v>11.6</v>
      </c>
      <c r="I49" s="164">
        <v>37967</v>
      </c>
      <c r="J49" s="76">
        <v>87.5</v>
      </c>
      <c r="K49" s="76">
        <v>10.4</v>
      </c>
      <c r="L49" s="71"/>
      <c r="M49" s="71"/>
    </row>
    <row r="50" spans="1:13" s="68" customFormat="1" ht="7.5" customHeight="1">
      <c r="A50" s="137">
        <f>IF(C50&lt;&gt;"",COUNTA($C$15:C50),"")</f>
      </c>
      <c r="B50" s="116" t="s">
        <v>0</v>
      </c>
      <c r="C50" s="163"/>
      <c r="D50" s="163"/>
      <c r="E50" s="81"/>
      <c r="F50" s="163"/>
      <c r="G50" s="81"/>
      <c r="H50" s="81"/>
      <c r="I50" s="163"/>
      <c r="J50" s="76"/>
      <c r="K50" s="76"/>
      <c r="L50" s="71"/>
      <c r="M50" s="71"/>
    </row>
    <row r="51" spans="1:13" s="68" customFormat="1" ht="11.25" customHeight="1">
      <c r="A51" s="137">
        <f>IF(C51&lt;&gt;"",COUNTA($C$15:C51),"")</f>
        <v>21</v>
      </c>
      <c r="B51" s="115" t="s">
        <v>173</v>
      </c>
      <c r="C51" s="163">
        <v>358</v>
      </c>
      <c r="D51" s="163">
        <v>331</v>
      </c>
      <c r="E51" s="81">
        <v>-0.9</v>
      </c>
      <c r="F51" s="163">
        <v>34117</v>
      </c>
      <c r="G51" s="81">
        <v>2.7</v>
      </c>
      <c r="H51" s="81">
        <v>32.1</v>
      </c>
      <c r="I51" s="163">
        <v>36084</v>
      </c>
      <c r="J51" s="74">
        <v>94.5</v>
      </c>
      <c r="K51" s="74">
        <v>27.9</v>
      </c>
      <c r="L51" s="71"/>
      <c r="M51" s="71"/>
    </row>
    <row r="52" spans="1:13" s="68" customFormat="1" ht="11.25" customHeight="1">
      <c r="A52" s="137">
        <f>IF(C52&lt;&gt;"",COUNTA($C$15:C52),"")</f>
      </c>
      <c r="B52" s="116" t="s">
        <v>246</v>
      </c>
      <c r="C52" s="163"/>
      <c r="D52" s="163"/>
      <c r="E52" s="81"/>
      <c r="F52" s="163"/>
      <c r="G52" s="81"/>
      <c r="H52" s="81"/>
      <c r="I52" s="163"/>
      <c r="J52" s="76"/>
      <c r="K52" s="76"/>
      <c r="L52" s="71"/>
      <c r="M52" s="71"/>
    </row>
    <row r="53" spans="1:13" s="68" customFormat="1" ht="11.25" customHeight="1">
      <c r="A53" s="137">
        <f>IF(C53&lt;&gt;"",COUNTA($C$15:C53),"")</f>
        <v>22</v>
      </c>
      <c r="B53" s="116" t="s">
        <v>242</v>
      </c>
      <c r="C53" s="164">
        <v>173</v>
      </c>
      <c r="D53" s="164">
        <v>164</v>
      </c>
      <c r="E53" s="82">
        <v>-1.2</v>
      </c>
      <c r="F53" s="164">
        <v>10221</v>
      </c>
      <c r="G53" s="82">
        <v>1.3</v>
      </c>
      <c r="H53" s="82">
        <v>41.6</v>
      </c>
      <c r="I53" s="164">
        <v>10777</v>
      </c>
      <c r="J53" s="76">
        <v>94.8</v>
      </c>
      <c r="K53" s="76">
        <v>33.5</v>
      </c>
      <c r="L53" s="71"/>
      <c r="M53" s="71"/>
    </row>
    <row r="54" spans="1:13" s="68" customFormat="1" ht="11.25" customHeight="1">
      <c r="A54" s="137">
        <f>IF(C54&lt;&gt;"",COUNTA($C$15:C54),"")</f>
        <v>23</v>
      </c>
      <c r="B54" s="116" t="s">
        <v>22</v>
      </c>
      <c r="C54" s="164">
        <v>74</v>
      </c>
      <c r="D54" s="164">
        <v>71</v>
      </c>
      <c r="E54" s="82">
        <v>-4.1</v>
      </c>
      <c r="F54" s="164">
        <v>6869</v>
      </c>
      <c r="G54" s="82">
        <v>0.3</v>
      </c>
      <c r="H54" s="82">
        <v>47.3</v>
      </c>
      <c r="I54" s="164">
        <v>7197</v>
      </c>
      <c r="J54" s="76">
        <v>95.4</v>
      </c>
      <c r="K54" s="76">
        <v>38.9</v>
      </c>
      <c r="L54" s="71"/>
      <c r="M54" s="71"/>
    </row>
    <row r="55" spans="1:13" s="68" customFormat="1" ht="11.25" customHeight="1">
      <c r="A55" s="137">
        <f>IF(C55&lt;&gt;"",COUNTA($C$15:C55),"")</f>
        <v>24</v>
      </c>
      <c r="B55" s="116" t="s">
        <v>23</v>
      </c>
      <c r="C55" s="164">
        <v>30</v>
      </c>
      <c r="D55" s="164">
        <v>28</v>
      </c>
      <c r="E55" s="82">
        <v>0</v>
      </c>
      <c r="F55" s="164">
        <v>1033</v>
      </c>
      <c r="G55" s="82">
        <v>4.6</v>
      </c>
      <c r="H55" s="82">
        <v>31</v>
      </c>
      <c r="I55" s="164">
        <v>1118</v>
      </c>
      <c r="J55" s="76">
        <v>92.4</v>
      </c>
      <c r="K55" s="76">
        <v>23.6</v>
      </c>
      <c r="L55" s="71"/>
      <c r="M55" s="71"/>
    </row>
    <row r="56" spans="1:13" s="68" customFormat="1" ht="11.25" customHeight="1">
      <c r="A56" s="137">
        <f>IF(C56&lt;&gt;"",COUNTA($C$15:C56),"")</f>
      </c>
      <c r="B56" s="116" t="s">
        <v>243</v>
      </c>
      <c r="C56" s="163"/>
      <c r="D56" s="163"/>
      <c r="E56" s="81"/>
      <c r="F56" s="163"/>
      <c r="G56" s="81"/>
      <c r="H56" s="81"/>
      <c r="I56" s="163"/>
      <c r="J56" s="76"/>
      <c r="K56" s="76"/>
      <c r="L56" s="71"/>
      <c r="M56" s="71"/>
    </row>
    <row r="57" spans="1:13" s="68" customFormat="1" ht="11.25" customHeight="1">
      <c r="A57" s="137">
        <f>IF(C57&lt;&gt;"",COUNTA($C$15:C57),"")</f>
      </c>
      <c r="B57" s="116" t="s">
        <v>244</v>
      </c>
      <c r="C57" s="163"/>
      <c r="D57" s="163"/>
      <c r="E57" s="81"/>
      <c r="F57" s="163"/>
      <c r="G57" s="81"/>
      <c r="H57" s="81"/>
      <c r="I57" s="163"/>
      <c r="J57" s="76"/>
      <c r="K57" s="76"/>
      <c r="L57" s="71"/>
      <c r="M57" s="71"/>
    </row>
    <row r="58" spans="1:13" s="69" customFormat="1" ht="11.25" customHeight="1">
      <c r="A58" s="137">
        <f>IF(C58&lt;&gt;"",COUNTA($C$15:C58),"")</f>
        <v>25</v>
      </c>
      <c r="B58" s="116" t="s">
        <v>245</v>
      </c>
      <c r="C58" s="164">
        <v>185</v>
      </c>
      <c r="D58" s="164">
        <v>167</v>
      </c>
      <c r="E58" s="82">
        <v>-0.6</v>
      </c>
      <c r="F58" s="164">
        <v>23896</v>
      </c>
      <c r="G58" s="82">
        <v>3.4</v>
      </c>
      <c r="H58" s="82">
        <v>28</v>
      </c>
      <c r="I58" s="164">
        <v>25307</v>
      </c>
      <c r="J58" s="76">
        <v>94.4</v>
      </c>
      <c r="K58" s="76">
        <v>25</v>
      </c>
      <c r="L58" s="70"/>
      <c r="M58" s="70"/>
    </row>
    <row r="59" spans="1:13" s="68" customFormat="1" ht="6.75" customHeight="1">
      <c r="A59" s="137">
        <f>IF(C59&lt;&gt;"",COUNTA($C$15:C59),"")</f>
      </c>
      <c r="B59" s="116" t="s">
        <v>0</v>
      </c>
      <c r="C59" s="163"/>
      <c r="D59" s="163"/>
      <c r="E59" s="81"/>
      <c r="F59" s="163"/>
      <c r="G59" s="81"/>
      <c r="H59" s="81"/>
      <c r="I59" s="163"/>
      <c r="J59" s="76"/>
      <c r="K59" s="76"/>
      <c r="L59" s="71"/>
      <c r="M59" s="71"/>
    </row>
    <row r="60" spans="1:13" s="69" customFormat="1" ht="11.25" customHeight="1">
      <c r="A60" s="137">
        <f>IF(C60&lt;&gt;"",COUNTA($C$15:C60),"")</f>
        <v>26</v>
      </c>
      <c r="B60" s="115" t="s">
        <v>174</v>
      </c>
      <c r="C60" s="163">
        <v>975</v>
      </c>
      <c r="D60" s="163">
        <v>912</v>
      </c>
      <c r="E60" s="81">
        <v>-2</v>
      </c>
      <c r="F60" s="163">
        <v>82334</v>
      </c>
      <c r="G60" s="81">
        <v>-3.5</v>
      </c>
      <c r="H60" s="81">
        <v>25.1</v>
      </c>
      <c r="I60" s="163">
        <v>95369</v>
      </c>
      <c r="J60" s="74">
        <v>86.3</v>
      </c>
      <c r="K60" s="74">
        <v>21.2</v>
      </c>
      <c r="L60" s="70"/>
      <c r="M60" s="70"/>
    </row>
    <row r="61" spans="1:13" s="69" customFormat="1" ht="11.25" customHeight="1">
      <c r="A61" s="137">
        <f>IF(C61&lt;&gt;"",COUNTA($C$15:C61),"")</f>
      </c>
      <c r="B61" s="116" t="s">
        <v>246</v>
      </c>
      <c r="C61" s="163"/>
      <c r="D61" s="163"/>
      <c r="E61" s="81"/>
      <c r="F61" s="163"/>
      <c r="G61" s="81"/>
      <c r="H61" s="81"/>
      <c r="I61" s="163"/>
      <c r="J61" s="76"/>
      <c r="K61" s="76"/>
      <c r="L61" s="70"/>
      <c r="M61" s="70"/>
    </row>
    <row r="62" spans="1:13" s="68" customFormat="1" ht="11.25" customHeight="1">
      <c r="A62" s="137">
        <f>IF(C62&lt;&gt;"",COUNTA($C$15:C62),"")</f>
        <v>27</v>
      </c>
      <c r="B62" s="116" t="s">
        <v>242</v>
      </c>
      <c r="C62" s="164">
        <v>427</v>
      </c>
      <c r="D62" s="164">
        <v>408</v>
      </c>
      <c r="E62" s="82">
        <v>-1</v>
      </c>
      <c r="F62" s="164">
        <v>26176</v>
      </c>
      <c r="G62" s="82">
        <v>-0.4</v>
      </c>
      <c r="H62" s="82">
        <v>39.1</v>
      </c>
      <c r="I62" s="164">
        <v>27459</v>
      </c>
      <c r="J62" s="76">
        <v>95.3</v>
      </c>
      <c r="K62" s="76">
        <v>30.6</v>
      </c>
      <c r="L62" s="71"/>
      <c r="M62" s="71"/>
    </row>
    <row r="63" spans="1:13" s="68" customFormat="1" ht="11.25" customHeight="1">
      <c r="A63" s="137">
        <f>IF(C63&lt;&gt;"",COUNTA($C$15:C63),"")</f>
        <v>28</v>
      </c>
      <c r="B63" s="116" t="s">
        <v>22</v>
      </c>
      <c r="C63" s="164">
        <v>186</v>
      </c>
      <c r="D63" s="164">
        <v>181</v>
      </c>
      <c r="E63" s="82">
        <v>-1.1</v>
      </c>
      <c r="F63" s="164">
        <v>18943</v>
      </c>
      <c r="G63" s="82">
        <v>-0.5</v>
      </c>
      <c r="H63" s="82">
        <v>42.4</v>
      </c>
      <c r="I63" s="164">
        <v>19590</v>
      </c>
      <c r="J63" s="76">
        <v>96.7</v>
      </c>
      <c r="K63" s="76">
        <v>34.1</v>
      </c>
      <c r="L63" s="71"/>
      <c r="M63" s="71"/>
    </row>
    <row r="64" spans="1:13" s="68" customFormat="1" ht="11.25" customHeight="1">
      <c r="A64" s="137">
        <f>IF(C64&lt;&gt;"",COUNTA($C$15:C64),"")</f>
        <v>29</v>
      </c>
      <c r="B64" s="116" t="s">
        <v>23</v>
      </c>
      <c r="C64" s="164">
        <v>87</v>
      </c>
      <c r="D64" s="164">
        <v>83</v>
      </c>
      <c r="E64" s="82">
        <v>1.2</v>
      </c>
      <c r="F64" s="164">
        <v>3101</v>
      </c>
      <c r="G64" s="82">
        <v>4.7</v>
      </c>
      <c r="H64" s="82">
        <v>26.8</v>
      </c>
      <c r="I64" s="164">
        <v>3268</v>
      </c>
      <c r="J64" s="76">
        <v>94.9</v>
      </c>
      <c r="K64" s="76">
        <v>19.8</v>
      </c>
      <c r="L64" s="71"/>
      <c r="M64" s="71"/>
    </row>
    <row r="65" spans="1:13" s="68" customFormat="1" ht="11.25" customHeight="1">
      <c r="A65" s="137">
        <f>IF(C65&lt;&gt;"",COUNTA($C$15:C65),"")</f>
      </c>
      <c r="B65" s="116" t="s">
        <v>243</v>
      </c>
      <c r="C65" s="163"/>
      <c r="D65" s="163"/>
      <c r="E65" s="81"/>
      <c r="F65" s="163"/>
      <c r="G65" s="81"/>
      <c r="H65" s="81"/>
      <c r="I65" s="163"/>
      <c r="J65" s="76"/>
      <c r="K65" s="76"/>
      <c r="L65" s="71"/>
      <c r="M65" s="71"/>
    </row>
    <row r="66" spans="1:13" s="68" customFormat="1" ht="11.25" customHeight="1">
      <c r="A66" s="137">
        <f>IF(C66&lt;&gt;"",COUNTA($C$15:C66),"")</f>
      </c>
      <c r="B66" s="116" t="s">
        <v>244</v>
      </c>
      <c r="C66" s="163"/>
      <c r="D66" s="163"/>
      <c r="E66" s="81"/>
      <c r="F66" s="163"/>
      <c r="G66" s="81"/>
      <c r="H66" s="81"/>
      <c r="I66" s="163"/>
      <c r="J66" s="76"/>
      <c r="K66" s="76"/>
      <c r="L66" s="71"/>
      <c r="M66" s="71"/>
    </row>
    <row r="67" spans="1:13" s="68" customFormat="1" ht="11.25" customHeight="1">
      <c r="A67" s="137">
        <f>IF(C67&lt;&gt;"",COUNTA($C$15:C67),"")</f>
        <v>30</v>
      </c>
      <c r="B67" s="116" t="s">
        <v>245</v>
      </c>
      <c r="C67" s="164">
        <v>548</v>
      </c>
      <c r="D67" s="164">
        <v>504</v>
      </c>
      <c r="E67" s="82">
        <v>-2.9</v>
      </c>
      <c r="F67" s="164">
        <v>56158</v>
      </c>
      <c r="G67" s="82">
        <v>-4.8</v>
      </c>
      <c r="H67" s="82">
        <v>18.5</v>
      </c>
      <c r="I67" s="164">
        <v>67910</v>
      </c>
      <c r="J67" s="76">
        <v>82.7</v>
      </c>
      <c r="K67" s="76">
        <v>15.8</v>
      </c>
      <c r="L67" s="71"/>
      <c r="M67" s="71"/>
    </row>
    <row r="68" spans="1:13" s="68" customFormat="1" ht="7.5" customHeight="1">
      <c r="A68" s="137">
        <f>IF(C68&lt;&gt;"",COUNTA($C$15:C68),"")</f>
      </c>
      <c r="B68" s="116" t="s">
        <v>0</v>
      </c>
      <c r="C68" s="163"/>
      <c r="D68" s="163"/>
      <c r="E68" s="81"/>
      <c r="F68" s="163"/>
      <c r="G68" s="81"/>
      <c r="H68" s="81"/>
      <c r="I68" s="163"/>
      <c r="J68" s="76"/>
      <c r="K68" s="76"/>
      <c r="L68" s="71"/>
      <c r="M68" s="71"/>
    </row>
    <row r="69" spans="1:13" s="68" customFormat="1" ht="11.25" customHeight="1">
      <c r="A69" s="137">
        <f>IF(C69&lt;&gt;"",COUNTA($C$15:C69),"")</f>
        <v>31</v>
      </c>
      <c r="B69" s="115" t="s">
        <v>175</v>
      </c>
      <c r="C69" s="163">
        <v>199</v>
      </c>
      <c r="D69" s="163">
        <v>183</v>
      </c>
      <c r="E69" s="81">
        <v>-5.2</v>
      </c>
      <c r="F69" s="163">
        <v>20969</v>
      </c>
      <c r="G69" s="81">
        <v>0.3</v>
      </c>
      <c r="H69" s="81">
        <v>23.7</v>
      </c>
      <c r="I69" s="163">
        <v>21652</v>
      </c>
      <c r="J69" s="74">
        <v>96.8</v>
      </c>
      <c r="K69" s="74">
        <v>19.7</v>
      </c>
      <c r="L69" s="71"/>
      <c r="M69" s="71"/>
    </row>
    <row r="70" spans="1:13" s="68" customFormat="1" ht="11.25" customHeight="1">
      <c r="A70" s="137">
        <f>IF(C70&lt;&gt;"",COUNTA($C$15:C70),"")</f>
      </c>
      <c r="B70" s="116" t="s">
        <v>246</v>
      </c>
      <c r="C70" s="163"/>
      <c r="D70" s="163"/>
      <c r="E70" s="81"/>
      <c r="F70" s="163"/>
      <c r="G70" s="81"/>
      <c r="H70" s="81"/>
      <c r="I70" s="163"/>
      <c r="J70" s="76"/>
      <c r="K70" s="76"/>
      <c r="L70" s="71"/>
      <c r="M70" s="71"/>
    </row>
    <row r="71" spans="1:13" s="68" customFormat="1" ht="11.25" customHeight="1">
      <c r="A71" s="137">
        <f>IF(C71&lt;&gt;"",COUNTA($C$15:C71),"")</f>
        <v>32</v>
      </c>
      <c r="B71" s="116" t="s">
        <v>242</v>
      </c>
      <c r="C71" s="164">
        <v>84</v>
      </c>
      <c r="D71" s="164">
        <v>80</v>
      </c>
      <c r="E71" s="82">
        <v>-5.9</v>
      </c>
      <c r="F71" s="164">
        <v>4960</v>
      </c>
      <c r="G71" s="82">
        <v>-2.8</v>
      </c>
      <c r="H71" s="82">
        <v>43.1</v>
      </c>
      <c r="I71" s="164">
        <v>5191</v>
      </c>
      <c r="J71" s="76">
        <v>95.5</v>
      </c>
      <c r="K71" s="76">
        <v>32.4</v>
      </c>
      <c r="L71" s="71"/>
      <c r="M71" s="71"/>
    </row>
    <row r="72" spans="1:13" ht="11.25" customHeight="1">
      <c r="A72" s="137">
        <f>IF(C72&lt;&gt;"",COUNTA($C$15:C72),"")</f>
        <v>33</v>
      </c>
      <c r="B72" s="116" t="s">
        <v>22</v>
      </c>
      <c r="C72" s="164">
        <v>43</v>
      </c>
      <c r="D72" s="164">
        <v>42</v>
      </c>
      <c r="E72" s="82">
        <v>-2.3</v>
      </c>
      <c r="F72" s="164">
        <v>3717</v>
      </c>
      <c r="G72" s="82">
        <v>-1.7</v>
      </c>
      <c r="H72" s="82">
        <v>46.8</v>
      </c>
      <c r="I72" s="164">
        <v>3841</v>
      </c>
      <c r="J72" s="76">
        <v>96.8</v>
      </c>
      <c r="K72" s="76">
        <v>35</v>
      </c>
      <c r="L72" s="22"/>
      <c r="M72" s="22"/>
    </row>
    <row r="73" spans="1:11" ht="11.25" customHeight="1">
      <c r="A73" s="137">
        <f>IF(C73&lt;&gt;"",COUNTA($C$15:C73),"")</f>
        <v>34</v>
      </c>
      <c r="B73" s="116" t="s">
        <v>23</v>
      </c>
      <c r="C73" s="164">
        <v>9</v>
      </c>
      <c r="D73" s="164">
        <v>8</v>
      </c>
      <c r="E73" s="82">
        <v>-11.1</v>
      </c>
      <c r="F73" s="164">
        <v>218</v>
      </c>
      <c r="G73" s="82">
        <v>-8.4</v>
      </c>
      <c r="H73" s="82">
        <v>26.8</v>
      </c>
      <c r="I73" s="164">
        <v>250</v>
      </c>
      <c r="J73" s="76">
        <v>87.2</v>
      </c>
      <c r="K73" s="76">
        <v>21</v>
      </c>
    </row>
    <row r="74" spans="1:11" ht="11.25" customHeight="1">
      <c r="A74" s="137">
        <f>IF(C74&lt;&gt;"",COUNTA($C$15:C74),"")</f>
      </c>
      <c r="B74" s="116" t="s">
        <v>243</v>
      </c>
      <c r="C74" s="163"/>
      <c r="D74" s="163"/>
      <c r="E74" s="81"/>
      <c r="F74" s="163"/>
      <c r="G74" s="81"/>
      <c r="H74" s="81"/>
      <c r="I74" s="163"/>
      <c r="J74" s="76"/>
      <c r="K74" s="76"/>
    </row>
    <row r="75" spans="1:11" ht="11.25" customHeight="1">
      <c r="A75" s="137">
        <f>IF(C75&lt;&gt;"",COUNTA($C$15:C75),"")</f>
      </c>
      <c r="B75" s="116" t="s">
        <v>244</v>
      </c>
      <c r="C75" s="163"/>
      <c r="D75" s="163"/>
      <c r="E75" s="81"/>
      <c r="F75" s="163"/>
      <c r="G75" s="81"/>
      <c r="H75" s="81"/>
      <c r="I75" s="163"/>
      <c r="J75" s="76"/>
      <c r="K75" s="76"/>
    </row>
    <row r="76" spans="1:11" ht="11.25" customHeight="1">
      <c r="A76" s="137">
        <f>IF(C76&lt;&gt;"",COUNTA($C$15:C76),"")</f>
        <v>35</v>
      </c>
      <c r="B76" s="116" t="s">
        <v>245</v>
      </c>
      <c r="C76" s="164">
        <v>115</v>
      </c>
      <c r="D76" s="164">
        <v>103</v>
      </c>
      <c r="E76" s="82">
        <v>-4.6</v>
      </c>
      <c r="F76" s="164">
        <v>16009</v>
      </c>
      <c r="G76" s="82">
        <v>1.3</v>
      </c>
      <c r="H76" s="82">
        <v>17.6</v>
      </c>
      <c r="I76" s="164">
        <v>16461</v>
      </c>
      <c r="J76" s="76">
        <v>97.3</v>
      </c>
      <c r="K76" s="76">
        <v>14.8</v>
      </c>
    </row>
    <row r="77" spans="1:11" ht="7.5" customHeight="1">
      <c r="A77" s="137">
        <f>IF(C77&lt;&gt;"",COUNTA($C$15:C77),"")</f>
      </c>
      <c r="B77" s="116" t="s">
        <v>0</v>
      </c>
      <c r="C77" s="163"/>
      <c r="D77" s="163"/>
      <c r="E77" s="81"/>
      <c r="F77" s="163"/>
      <c r="G77" s="81"/>
      <c r="H77" s="81"/>
      <c r="I77" s="163"/>
      <c r="J77" s="76"/>
      <c r="K77" s="76"/>
    </row>
    <row r="78" spans="1:11" ht="11.25" customHeight="1">
      <c r="A78" s="137">
        <f>IF(C78&lt;&gt;"",COUNTA($C$15:C78),"")</f>
        <v>36</v>
      </c>
      <c r="B78" s="115" t="s">
        <v>176</v>
      </c>
      <c r="C78" s="163">
        <v>567</v>
      </c>
      <c r="D78" s="163">
        <v>535</v>
      </c>
      <c r="E78" s="81">
        <v>0.6</v>
      </c>
      <c r="F78" s="163">
        <v>48838</v>
      </c>
      <c r="G78" s="81">
        <v>-0.1</v>
      </c>
      <c r="H78" s="81">
        <v>25</v>
      </c>
      <c r="I78" s="163">
        <v>53784</v>
      </c>
      <c r="J78" s="74">
        <v>90.8</v>
      </c>
      <c r="K78" s="74">
        <v>23.7</v>
      </c>
    </row>
    <row r="79" spans="1:11" ht="11.25" customHeight="1">
      <c r="A79" s="137">
        <f>IF(C79&lt;&gt;"",COUNTA($C$15:C79),"")</f>
      </c>
      <c r="B79" s="116" t="s">
        <v>246</v>
      </c>
      <c r="C79" s="163"/>
      <c r="D79" s="163"/>
      <c r="E79" s="81"/>
      <c r="F79" s="163"/>
      <c r="G79" s="81"/>
      <c r="H79" s="81"/>
      <c r="I79" s="163"/>
      <c r="J79" s="76"/>
      <c r="K79" s="76"/>
    </row>
    <row r="80" spans="1:11" ht="11.25" customHeight="1">
      <c r="A80" s="137">
        <f>IF(C80&lt;&gt;"",COUNTA($C$15:C80),"")</f>
        <v>37</v>
      </c>
      <c r="B80" s="116" t="s">
        <v>242</v>
      </c>
      <c r="C80" s="164">
        <v>262</v>
      </c>
      <c r="D80" s="164">
        <v>254</v>
      </c>
      <c r="E80" s="82">
        <v>0</v>
      </c>
      <c r="F80" s="164">
        <v>16609</v>
      </c>
      <c r="G80" s="82">
        <v>0</v>
      </c>
      <c r="H80" s="82">
        <v>39.1</v>
      </c>
      <c r="I80" s="164">
        <v>17374</v>
      </c>
      <c r="J80" s="76">
        <v>95.6</v>
      </c>
      <c r="K80" s="76">
        <v>33.5</v>
      </c>
    </row>
    <row r="81" spans="1:11" ht="11.25" customHeight="1">
      <c r="A81" s="137">
        <f>IF(C81&lt;&gt;"",COUNTA($C$15:C81),"")</f>
        <v>38</v>
      </c>
      <c r="B81" s="116" t="s">
        <v>22</v>
      </c>
      <c r="C81" s="164">
        <v>122</v>
      </c>
      <c r="D81" s="164">
        <v>121</v>
      </c>
      <c r="E81" s="82">
        <v>0</v>
      </c>
      <c r="F81" s="164">
        <v>12379</v>
      </c>
      <c r="G81" s="82">
        <v>0.4</v>
      </c>
      <c r="H81" s="82">
        <v>42.9</v>
      </c>
      <c r="I81" s="164">
        <v>12792</v>
      </c>
      <c r="J81" s="76">
        <v>96.8</v>
      </c>
      <c r="K81" s="76">
        <v>37.2</v>
      </c>
    </row>
    <row r="82" spans="1:11" ht="11.25" customHeight="1">
      <c r="A82" s="137">
        <f>IF(C82&lt;&gt;"",COUNTA($C$15:C82),"")</f>
        <v>39</v>
      </c>
      <c r="B82" s="116" t="s">
        <v>23</v>
      </c>
      <c r="C82" s="164">
        <v>43</v>
      </c>
      <c r="D82" s="164">
        <v>40</v>
      </c>
      <c r="E82" s="82">
        <v>0</v>
      </c>
      <c r="F82" s="164">
        <v>1541</v>
      </c>
      <c r="G82" s="82">
        <v>-2.2</v>
      </c>
      <c r="H82" s="82">
        <v>35.5</v>
      </c>
      <c r="I82" s="164">
        <v>1698</v>
      </c>
      <c r="J82" s="76">
        <v>90.8</v>
      </c>
      <c r="K82" s="76">
        <v>25.1</v>
      </c>
    </row>
    <row r="83" spans="1:11" ht="11.25" customHeight="1">
      <c r="A83" s="137">
        <f>IF(C83&lt;&gt;"",COUNTA($C$15:C83),"")</f>
      </c>
      <c r="B83" s="116" t="s">
        <v>243</v>
      </c>
      <c r="C83" s="163"/>
      <c r="D83" s="163"/>
      <c r="E83" s="81"/>
      <c r="F83" s="163"/>
      <c r="G83" s="81"/>
      <c r="H83" s="81"/>
      <c r="I83" s="163"/>
      <c r="J83" s="76"/>
      <c r="K83" s="76"/>
    </row>
    <row r="84" spans="1:11" ht="11.25" customHeight="1">
      <c r="A84" s="137">
        <f>IF(C84&lt;&gt;"",COUNTA($C$15:C84),"")</f>
      </c>
      <c r="B84" s="116" t="s">
        <v>244</v>
      </c>
      <c r="C84" s="163"/>
      <c r="D84" s="163"/>
      <c r="E84" s="81"/>
      <c r="F84" s="163"/>
      <c r="G84" s="81"/>
      <c r="H84" s="81"/>
      <c r="I84" s="163"/>
      <c r="J84" s="76"/>
      <c r="K84" s="76"/>
    </row>
    <row r="85" spans="1:11" ht="11.25" customHeight="1">
      <c r="A85" s="137">
        <f>IF(C85&lt;&gt;"",COUNTA($C$15:C85),"")</f>
        <v>40</v>
      </c>
      <c r="B85" s="116" t="s">
        <v>245</v>
      </c>
      <c r="C85" s="164">
        <v>305</v>
      </c>
      <c r="D85" s="164">
        <v>281</v>
      </c>
      <c r="E85" s="82">
        <v>1.1</v>
      </c>
      <c r="F85" s="164">
        <v>32229</v>
      </c>
      <c r="G85" s="82">
        <v>-0.2</v>
      </c>
      <c r="H85" s="82">
        <v>17.7</v>
      </c>
      <c r="I85" s="164">
        <v>36410</v>
      </c>
      <c r="J85" s="76">
        <v>88.5</v>
      </c>
      <c r="K85" s="76">
        <v>16.7</v>
      </c>
    </row>
    <row r="86" spans="1:11" ht="7.5" customHeight="1">
      <c r="A86" s="137">
        <f>IF(C86&lt;&gt;"",COUNTA($C$15:C86),"")</f>
      </c>
      <c r="B86" s="118" t="s">
        <v>0</v>
      </c>
      <c r="C86" s="163"/>
      <c r="D86" s="163"/>
      <c r="E86" s="81"/>
      <c r="F86" s="163"/>
      <c r="G86" s="81"/>
      <c r="H86" s="81"/>
      <c r="I86" s="163"/>
      <c r="J86" s="76"/>
      <c r="K86" s="76"/>
    </row>
    <row r="87" spans="1:11" ht="11.25" customHeight="1">
      <c r="A87" s="137">
        <f>IF(C87&lt;&gt;"",COUNTA($C$15:C87),"")</f>
        <v>41</v>
      </c>
      <c r="B87" s="115" t="s">
        <v>177</v>
      </c>
      <c r="C87" s="163">
        <v>196</v>
      </c>
      <c r="D87" s="163">
        <v>182</v>
      </c>
      <c r="E87" s="81">
        <v>-1.1</v>
      </c>
      <c r="F87" s="163">
        <v>13393</v>
      </c>
      <c r="G87" s="81">
        <v>-1.3</v>
      </c>
      <c r="H87" s="81">
        <v>20.8</v>
      </c>
      <c r="I87" s="163">
        <v>15074</v>
      </c>
      <c r="J87" s="74">
        <v>88.8</v>
      </c>
      <c r="K87" s="74">
        <v>20.3</v>
      </c>
    </row>
    <row r="88" spans="1:11" ht="11.25" customHeight="1">
      <c r="A88" s="137">
        <f>IF(C88&lt;&gt;"",COUNTA($C$15:C88),"")</f>
      </c>
      <c r="B88" s="116" t="s">
        <v>246</v>
      </c>
      <c r="C88" s="163"/>
      <c r="D88" s="163"/>
      <c r="E88" s="81"/>
      <c r="F88" s="163"/>
      <c r="G88" s="81"/>
      <c r="H88" s="81"/>
      <c r="I88" s="163"/>
      <c r="J88" s="76"/>
      <c r="K88" s="76"/>
    </row>
    <row r="89" spans="1:11" ht="11.25" customHeight="1">
      <c r="A89" s="137">
        <f>IF(C89&lt;&gt;"",COUNTA($C$15:C89),"")</f>
        <v>42</v>
      </c>
      <c r="B89" s="116" t="s">
        <v>242</v>
      </c>
      <c r="C89" s="164">
        <v>109</v>
      </c>
      <c r="D89" s="164">
        <v>103</v>
      </c>
      <c r="E89" s="82">
        <v>-1.9</v>
      </c>
      <c r="F89" s="164">
        <v>4521</v>
      </c>
      <c r="G89" s="82">
        <v>-1.5</v>
      </c>
      <c r="H89" s="82">
        <v>29.5</v>
      </c>
      <c r="I89" s="164">
        <v>4812</v>
      </c>
      <c r="J89" s="76">
        <v>94</v>
      </c>
      <c r="K89" s="76">
        <v>23.3</v>
      </c>
    </row>
    <row r="90" spans="1:11" ht="11.25" customHeight="1">
      <c r="A90" s="137">
        <f>IF(C90&lt;&gt;"",COUNTA($C$15:C90),"")</f>
        <v>43</v>
      </c>
      <c r="B90" s="116" t="s">
        <v>22</v>
      </c>
      <c r="C90" s="164">
        <v>57</v>
      </c>
      <c r="D90" s="164">
        <v>57</v>
      </c>
      <c r="E90" s="82">
        <v>0</v>
      </c>
      <c r="F90" s="164">
        <v>3389</v>
      </c>
      <c r="G90" s="82">
        <v>-1.1</v>
      </c>
      <c r="H90" s="82">
        <v>31.1</v>
      </c>
      <c r="I90" s="164">
        <v>3460</v>
      </c>
      <c r="J90" s="76">
        <v>97.9</v>
      </c>
      <c r="K90" s="76">
        <v>24.8</v>
      </c>
    </row>
    <row r="91" spans="1:11" ht="11.25" customHeight="1">
      <c r="A91" s="137">
        <f>IF(C91&lt;&gt;"",COUNTA($C$15:C91),"")</f>
        <v>44</v>
      </c>
      <c r="B91" s="116" t="s">
        <v>23</v>
      </c>
      <c r="C91" s="164">
        <v>13</v>
      </c>
      <c r="D91" s="164">
        <v>11</v>
      </c>
      <c r="E91" s="82">
        <v>22.2</v>
      </c>
      <c r="F91" s="164">
        <v>338</v>
      </c>
      <c r="G91" s="82">
        <v>10.8</v>
      </c>
      <c r="H91" s="82">
        <v>22.4</v>
      </c>
      <c r="I91" s="164">
        <v>405</v>
      </c>
      <c r="J91" s="76">
        <v>83.5</v>
      </c>
      <c r="K91" s="76">
        <v>16.4</v>
      </c>
    </row>
    <row r="92" spans="1:11" ht="11.25" customHeight="1">
      <c r="A92" s="137">
        <f>IF(C92&lt;&gt;"",COUNTA($C$15:C92),"")</f>
      </c>
      <c r="B92" s="116" t="s">
        <v>243</v>
      </c>
      <c r="C92" s="163"/>
      <c r="D92" s="163"/>
      <c r="E92" s="81"/>
      <c r="F92" s="163"/>
      <c r="G92" s="81"/>
      <c r="H92" s="81"/>
      <c r="I92" s="163"/>
      <c r="J92" s="76"/>
      <c r="K92" s="76"/>
    </row>
    <row r="93" spans="1:11" ht="11.25" customHeight="1">
      <c r="A93" s="137">
        <f>IF(C93&lt;&gt;"",COUNTA($C$15:C93),"")</f>
      </c>
      <c r="B93" s="116" t="s">
        <v>244</v>
      </c>
      <c r="C93" s="163"/>
      <c r="D93" s="163"/>
      <c r="E93" s="81"/>
      <c r="F93" s="163"/>
      <c r="G93" s="81"/>
      <c r="H93" s="81"/>
      <c r="I93" s="163"/>
      <c r="J93" s="76"/>
      <c r="K93" s="76"/>
    </row>
    <row r="94" spans="1:11" ht="11.25" customHeight="1">
      <c r="A94" s="137">
        <f>IF(C94&lt;&gt;"",COUNTA($C$15:C94),"")</f>
        <v>45</v>
      </c>
      <c r="B94" s="116" t="s">
        <v>245</v>
      </c>
      <c r="C94" s="164">
        <v>87</v>
      </c>
      <c r="D94" s="164">
        <v>79</v>
      </c>
      <c r="E94" s="82">
        <v>0</v>
      </c>
      <c r="F94" s="164">
        <v>8872</v>
      </c>
      <c r="G94" s="82">
        <v>-1.1</v>
      </c>
      <c r="H94" s="82">
        <v>16.4</v>
      </c>
      <c r="I94" s="164">
        <v>10262</v>
      </c>
      <c r="J94" s="76">
        <v>86.5</v>
      </c>
      <c r="K94" s="76">
        <v>18.1</v>
      </c>
    </row>
    <row r="95" spans="1:11" ht="11.25" customHeight="1">
      <c r="A95" s="137">
        <f>IF(C95&lt;&gt;"",COUNTA($C$15:C95),"")</f>
      </c>
      <c r="B95" s="118"/>
      <c r="C95" s="163"/>
      <c r="D95" s="163"/>
      <c r="E95" s="81"/>
      <c r="F95" s="163"/>
      <c r="G95" s="81"/>
      <c r="H95" s="81"/>
      <c r="I95" s="163"/>
      <c r="J95" s="76"/>
      <c r="K95" s="76"/>
    </row>
    <row r="96" spans="1:11" ht="11.25" customHeight="1">
      <c r="A96" s="137">
        <f>IF(C96&lt;&gt;"",COUNTA($C$15:C96),"")</f>
      </c>
      <c r="B96" s="116" t="s">
        <v>18</v>
      </c>
      <c r="C96" s="163"/>
      <c r="D96" s="163"/>
      <c r="E96" s="81"/>
      <c r="F96" s="163"/>
      <c r="G96" s="81"/>
      <c r="H96" s="81"/>
      <c r="I96" s="163"/>
      <c r="J96" s="76"/>
      <c r="K96" s="76"/>
    </row>
    <row r="97" spans="1:11" ht="7.5" customHeight="1">
      <c r="A97" s="137">
        <f>IF(C97&lt;&gt;"",COUNTA($C$15:C97),"")</f>
      </c>
      <c r="B97" s="118"/>
      <c r="C97" s="163"/>
      <c r="D97" s="163"/>
      <c r="E97" s="81"/>
      <c r="F97" s="163"/>
      <c r="G97" s="81"/>
      <c r="H97" s="81"/>
      <c r="I97" s="163"/>
      <c r="J97" s="76"/>
      <c r="K97" s="76"/>
    </row>
    <row r="98" spans="1:11" ht="11.25" customHeight="1">
      <c r="A98" s="137">
        <f>IF(C98&lt;&gt;"",COUNTA($C$15:C98),"")</f>
        <v>46</v>
      </c>
      <c r="B98" s="117" t="s">
        <v>272</v>
      </c>
      <c r="C98" s="163">
        <v>33</v>
      </c>
      <c r="D98" s="163">
        <v>32</v>
      </c>
      <c r="E98" s="81">
        <v>33.3</v>
      </c>
      <c r="F98" s="163">
        <v>1835</v>
      </c>
      <c r="G98" s="81">
        <v>21.9</v>
      </c>
      <c r="H98" s="81">
        <v>24.3</v>
      </c>
      <c r="I98" s="163">
        <v>1937</v>
      </c>
      <c r="J98" s="74">
        <v>94.7</v>
      </c>
      <c r="K98" s="74">
        <v>19.7</v>
      </c>
    </row>
    <row r="99" spans="1:11" ht="11.25" customHeight="1">
      <c r="A99" s="137">
        <f>IF(C99&lt;&gt;"",COUNTA($C$15:C99),"")</f>
      </c>
      <c r="B99" s="118" t="s">
        <v>250</v>
      </c>
      <c r="C99" s="163"/>
      <c r="D99" s="163"/>
      <c r="E99" s="81"/>
      <c r="F99" s="163"/>
      <c r="G99" s="81"/>
      <c r="H99" s="81"/>
      <c r="I99" s="163"/>
      <c r="J99" s="76"/>
      <c r="K99" s="76"/>
    </row>
    <row r="100" spans="1:11" ht="11.25" customHeight="1">
      <c r="A100" s="137">
        <f>IF(C100&lt;&gt;"",COUNTA($C$15:C100),"")</f>
        <v>47</v>
      </c>
      <c r="B100" s="118" t="s">
        <v>242</v>
      </c>
      <c r="C100" s="164">
        <v>23</v>
      </c>
      <c r="D100" s="164">
        <v>23</v>
      </c>
      <c r="E100" s="82">
        <v>9.5</v>
      </c>
      <c r="F100" s="164">
        <v>1351</v>
      </c>
      <c r="G100" s="82">
        <v>2.9</v>
      </c>
      <c r="H100" s="82">
        <v>28.1</v>
      </c>
      <c r="I100" s="164">
        <v>1358</v>
      </c>
      <c r="J100" s="76">
        <v>99.5</v>
      </c>
      <c r="K100" s="76">
        <v>23.4</v>
      </c>
    </row>
    <row r="101" spans="1:11" ht="11.25" customHeight="1">
      <c r="A101" s="137">
        <f>IF(C101&lt;&gt;"",COUNTA($C$15:C101),"")</f>
        <v>48</v>
      </c>
      <c r="B101" s="118" t="s">
        <v>22</v>
      </c>
      <c r="C101" s="164">
        <v>11</v>
      </c>
      <c r="D101" s="164">
        <v>11</v>
      </c>
      <c r="E101" s="82">
        <v>0</v>
      </c>
      <c r="F101" s="164">
        <v>1106</v>
      </c>
      <c r="G101" s="82">
        <v>-0.5</v>
      </c>
      <c r="H101" s="82">
        <v>26.9</v>
      </c>
      <c r="I101" s="164">
        <v>1111</v>
      </c>
      <c r="J101" s="76">
        <v>99.5</v>
      </c>
      <c r="K101" s="76">
        <v>22.9</v>
      </c>
    </row>
    <row r="102" spans="1:11" ht="11.25" customHeight="1">
      <c r="A102" s="137">
        <f>IF(C102&lt;&gt;"",COUNTA($C$15:C102),"")</f>
        <v>49</v>
      </c>
      <c r="B102" s="118" t="s">
        <v>23</v>
      </c>
      <c r="C102" s="164" t="s">
        <v>6</v>
      </c>
      <c r="D102" s="164" t="s">
        <v>6</v>
      </c>
      <c r="E102" s="82" t="s">
        <v>6</v>
      </c>
      <c r="F102" s="164" t="s">
        <v>6</v>
      </c>
      <c r="G102" s="82" t="s">
        <v>6</v>
      </c>
      <c r="H102" s="82" t="s">
        <v>6</v>
      </c>
      <c r="I102" s="164" t="s">
        <v>6</v>
      </c>
      <c r="J102" s="76" t="s">
        <v>6</v>
      </c>
      <c r="K102" s="76" t="s">
        <v>6</v>
      </c>
    </row>
    <row r="103" spans="1:11" ht="11.25" customHeight="1">
      <c r="A103" s="137">
        <f>IF(C103&lt;&gt;"",COUNTA($C$15:C103),"")</f>
      </c>
      <c r="B103" s="118" t="s">
        <v>243</v>
      </c>
      <c r="C103" s="163"/>
      <c r="D103" s="163"/>
      <c r="E103" s="81"/>
      <c r="F103" s="163"/>
      <c r="G103" s="81"/>
      <c r="H103" s="81"/>
      <c r="I103" s="163"/>
      <c r="J103" s="76"/>
      <c r="K103" s="76"/>
    </row>
    <row r="104" spans="1:11" ht="11.25" customHeight="1">
      <c r="A104" s="137">
        <f>IF(C104&lt;&gt;"",COUNTA($C$15:C104),"")</f>
      </c>
      <c r="B104" s="118" t="s">
        <v>244</v>
      </c>
      <c r="C104" s="163"/>
      <c r="D104" s="163"/>
      <c r="E104" s="81"/>
      <c r="F104" s="163"/>
      <c r="G104" s="81"/>
      <c r="H104" s="81"/>
      <c r="I104" s="163"/>
      <c r="J104" s="76"/>
      <c r="K104" s="76"/>
    </row>
    <row r="105" spans="1:11" ht="11.25" customHeight="1">
      <c r="A105" s="137">
        <f>IF(C105&lt;&gt;"",COUNTA($C$15:C105),"")</f>
        <v>50</v>
      </c>
      <c r="B105" s="118" t="s">
        <v>245</v>
      </c>
      <c r="C105" s="164">
        <v>10</v>
      </c>
      <c r="D105" s="164">
        <v>9</v>
      </c>
      <c r="E105" s="82">
        <v>200</v>
      </c>
      <c r="F105" s="164">
        <v>484</v>
      </c>
      <c r="G105" s="82">
        <v>152.1</v>
      </c>
      <c r="H105" s="82">
        <v>13.6</v>
      </c>
      <c r="I105" s="164">
        <v>579</v>
      </c>
      <c r="J105" s="76">
        <v>83.6</v>
      </c>
      <c r="K105" s="76">
        <v>9.1</v>
      </c>
    </row>
    <row r="106" spans="1:11" ht="7.5" customHeight="1">
      <c r="A106" s="137">
        <f>IF(C106&lt;&gt;"",COUNTA($C$15:C106),"")</f>
      </c>
      <c r="B106" s="118"/>
      <c r="C106" s="163"/>
      <c r="D106" s="163"/>
      <c r="E106" s="81"/>
      <c r="F106" s="163"/>
      <c r="G106" s="81"/>
      <c r="H106" s="81"/>
      <c r="I106" s="163"/>
      <c r="J106" s="76"/>
      <c r="K106" s="76"/>
    </row>
    <row r="107" spans="1:11" ht="11.25" customHeight="1">
      <c r="A107" s="137">
        <f>IF(C107&lt;&gt;"",COUNTA($C$15:C107),"")</f>
        <v>51</v>
      </c>
      <c r="B107" s="117" t="s">
        <v>273</v>
      </c>
      <c r="C107" s="163">
        <v>10</v>
      </c>
      <c r="D107" s="163">
        <v>10</v>
      </c>
      <c r="E107" s="81">
        <v>0</v>
      </c>
      <c r="F107" s="163">
        <v>1033</v>
      </c>
      <c r="G107" s="81">
        <v>2.1</v>
      </c>
      <c r="H107" s="81">
        <v>23.1</v>
      </c>
      <c r="I107" s="163">
        <v>1034</v>
      </c>
      <c r="J107" s="74">
        <v>99.9</v>
      </c>
      <c r="K107" s="74">
        <v>23.3</v>
      </c>
    </row>
    <row r="108" spans="1:11" ht="11.25" customHeight="1">
      <c r="A108" s="137">
        <f>IF(C108&lt;&gt;"",COUNTA($C$15:C108),"")</f>
      </c>
      <c r="B108" s="118" t="s">
        <v>250</v>
      </c>
      <c r="C108" s="163"/>
      <c r="D108" s="163"/>
      <c r="E108" s="81"/>
      <c r="F108" s="163"/>
      <c r="G108" s="81"/>
      <c r="H108" s="81"/>
      <c r="I108" s="163"/>
      <c r="J108" s="76"/>
      <c r="K108" s="76"/>
    </row>
    <row r="109" spans="1:11" ht="11.25" customHeight="1">
      <c r="A109" s="137">
        <f>IF(C109&lt;&gt;"",COUNTA($C$15:C109),"")</f>
        <v>52</v>
      </c>
      <c r="B109" s="118" t="s">
        <v>242</v>
      </c>
      <c r="C109" s="164">
        <v>8</v>
      </c>
      <c r="D109" s="164">
        <v>8</v>
      </c>
      <c r="E109" s="82">
        <v>0</v>
      </c>
      <c r="F109" s="164" t="s">
        <v>24</v>
      </c>
      <c r="G109" s="82" t="s">
        <v>24</v>
      </c>
      <c r="H109" s="82" t="s">
        <v>24</v>
      </c>
      <c r="I109" s="164" t="s">
        <v>24</v>
      </c>
      <c r="J109" s="76" t="s">
        <v>24</v>
      </c>
      <c r="K109" s="76" t="s">
        <v>24</v>
      </c>
    </row>
    <row r="110" spans="1:11" ht="11.25" customHeight="1">
      <c r="A110" s="137">
        <f>IF(C110&lt;&gt;"",COUNTA($C$15:C110),"")</f>
        <v>53</v>
      </c>
      <c r="B110" s="118" t="s">
        <v>22</v>
      </c>
      <c r="C110" s="164">
        <v>6</v>
      </c>
      <c r="D110" s="164">
        <v>6</v>
      </c>
      <c r="E110" s="82">
        <v>0</v>
      </c>
      <c r="F110" s="164">
        <v>845</v>
      </c>
      <c r="G110" s="82">
        <v>1.1</v>
      </c>
      <c r="H110" s="82">
        <v>24.6</v>
      </c>
      <c r="I110" s="164">
        <v>846</v>
      </c>
      <c r="J110" s="76">
        <v>99.9</v>
      </c>
      <c r="K110" s="76">
        <v>24.1</v>
      </c>
    </row>
    <row r="111" spans="1:11" ht="11.25" customHeight="1">
      <c r="A111" s="137">
        <f>IF(C111&lt;&gt;"",COUNTA($C$15:C111),"")</f>
        <v>54</v>
      </c>
      <c r="B111" s="118" t="s">
        <v>23</v>
      </c>
      <c r="C111" s="164">
        <v>1</v>
      </c>
      <c r="D111" s="164">
        <v>1</v>
      </c>
      <c r="E111" s="82">
        <v>0</v>
      </c>
      <c r="F111" s="164" t="s">
        <v>24</v>
      </c>
      <c r="G111" s="82" t="s">
        <v>24</v>
      </c>
      <c r="H111" s="82" t="s">
        <v>24</v>
      </c>
      <c r="I111" s="164" t="s">
        <v>24</v>
      </c>
      <c r="J111" s="76" t="s">
        <v>24</v>
      </c>
      <c r="K111" s="76" t="s">
        <v>24</v>
      </c>
    </row>
    <row r="112" spans="1:11" ht="11.25" customHeight="1">
      <c r="A112" s="137">
        <f>IF(C112&lt;&gt;"",COUNTA($C$15:C112),"")</f>
      </c>
      <c r="B112" s="118" t="s">
        <v>243</v>
      </c>
      <c r="C112" s="163"/>
      <c r="D112" s="163"/>
      <c r="E112" s="81"/>
      <c r="F112" s="163"/>
      <c r="G112" s="81"/>
      <c r="H112" s="81"/>
      <c r="I112" s="163"/>
      <c r="J112" s="76"/>
      <c r="K112" s="76"/>
    </row>
    <row r="113" spans="1:11" ht="11.25" customHeight="1">
      <c r="A113" s="137">
        <f>IF(C113&lt;&gt;"",COUNTA($C$15:C113),"")</f>
      </c>
      <c r="B113" s="118" t="s">
        <v>244</v>
      </c>
      <c r="C113" s="163"/>
      <c r="D113" s="163"/>
      <c r="E113" s="81"/>
      <c r="F113" s="163"/>
      <c r="G113" s="81"/>
      <c r="H113" s="81"/>
      <c r="I113" s="163"/>
      <c r="J113" s="76"/>
      <c r="K113" s="76"/>
    </row>
    <row r="114" spans="1:11" ht="11.25" customHeight="1">
      <c r="A114" s="137">
        <f>IF(C114&lt;&gt;"",COUNTA($C$15:C114),"")</f>
        <v>55</v>
      </c>
      <c r="B114" s="118" t="s">
        <v>245</v>
      </c>
      <c r="C114" s="164">
        <v>2</v>
      </c>
      <c r="D114" s="164">
        <v>2</v>
      </c>
      <c r="E114" s="82">
        <v>0</v>
      </c>
      <c r="F114" s="164" t="s">
        <v>24</v>
      </c>
      <c r="G114" s="82" t="s">
        <v>24</v>
      </c>
      <c r="H114" s="82" t="s">
        <v>24</v>
      </c>
      <c r="I114" s="164" t="s">
        <v>24</v>
      </c>
      <c r="J114" s="76" t="s">
        <v>24</v>
      </c>
      <c r="K114" s="76" t="s">
        <v>24</v>
      </c>
    </row>
    <row r="115" spans="1:11" ht="7.5" customHeight="1">
      <c r="A115" s="137">
        <f>IF(C115&lt;&gt;"",COUNTA($C$15:C115),"")</f>
      </c>
      <c r="B115" s="118"/>
      <c r="C115" s="163"/>
      <c r="D115" s="163"/>
      <c r="E115" s="81"/>
      <c r="F115" s="163"/>
      <c r="G115" s="81"/>
      <c r="H115" s="81"/>
      <c r="I115" s="163"/>
      <c r="J115" s="76"/>
      <c r="K115" s="76"/>
    </row>
    <row r="116" spans="1:11" ht="11.25" customHeight="1">
      <c r="A116" s="137">
        <f>IF(C116&lt;&gt;"",COUNTA($C$15:C116),"")</f>
        <v>56</v>
      </c>
      <c r="B116" s="117" t="s">
        <v>274</v>
      </c>
      <c r="C116" s="163">
        <v>36</v>
      </c>
      <c r="D116" s="163">
        <v>36</v>
      </c>
      <c r="E116" s="81">
        <v>2.9</v>
      </c>
      <c r="F116" s="163">
        <v>2855</v>
      </c>
      <c r="G116" s="81">
        <v>0.9</v>
      </c>
      <c r="H116" s="81">
        <v>42</v>
      </c>
      <c r="I116" s="163">
        <v>2888</v>
      </c>
      <c r="J116" s="74">
        <v>98.9</v>
      </c>
      <c r="K116" s="74">
        <v>32.3</v>
      </c>
    </row>
    <row r="117" spans="1:11" ht="11.25" customHeight="1">
      <c r="A117" s="137">
        <f>IF(C117&lt;&gt;"",COUNTA($C$15:C117),"")</f>
      </c>
      <c r="B117" s="118" t="s">
        <v>250</v>
      </c>
      <c r="C117" s="163"/>
      <c r="D117" s="163"/>
      <c r="E117" s="81"/>
      <c r="F117" s="163"/>
      <c r="G117" s="81"/>
      <c r="H117" s="81"/>
      <c r="I117" s="163"/>
      <c r="J117" s="76"/>
      <c r="K117" s="76"/>
    </row>
    <row r="118" spans="1:11" ht="11.25" customHeight="1">
      <c r="A118" s="137">
        <f>IF(C118&lt;&gt;"",COUNTA($C$15:C118),"")</f>
        <v>57</v>
      </c>
      <c r="B118" s="118" t="s">
        <v>242</v>
      </c>
      <c r="C118" s="164">
        <v>31</v>
      </c>
      <c r="D118" s="164">
        <v>31</v>
      </c>
      <c r="E118" s="82">
        <v>3.3</v>
      </c>
      <c r="F118" s="164">
        <v>2554</v>
      </c>
      <c r="G118" s="82">
        <v>1.1</v>
      </c>
      <c r="H118" s="82">
        <v>43.6</v>
      </c>
      <c r="I118" s="164">
        <v>2582</v>
      </c>
      <c r="J118" s="76">
        <v>98.9</v>
      </c>
      <c r="K118" s="76">
        <v>32.7</v>
      </c>
    </row>
    <row r="119" spans="1:11" ht="11.25" customHeight="1">
      <c r="A119" s="137">
        <f>IF(C119&lt;&gt;"",COUNTA($C$15:C119),"")</f>
        <v>58</v>
      </c>
      <c r="B119" s="118" t="s">
        <v>22</v>
      </c>
      <c r="C119" s="164">
        <v>15</v>
      </c>
      <c r="D119" s="164">
        <v>15</v>
      </c>
      <c r="E119" s="82">
        <v>7.1</v>
      </c>
      <c r="F119" s="164">
        <v>1973</v>
      </c>
      <c r="G119" s="82">
        <v>1.4</v>
      </c>
      <c r="H119" s="82">
        <v>43</v>
      </c>
      <c r="I119" s="164">
        <v>1983</v>
      </c>
      <c r="J119" s="76">
        <v>99.5</v>
      </c>
      <c r="K119" s="76">
        <v>32.8</v>
      </c>
    </row>
    <row r="120" spans="1:11" ht="11.25" customHeight="1">
      <c r="A120" s="137">
        <f>IF(C120&lt;&gt;"",COUNTA($C$15:C120),"")</f>
        <v>59</v>
      </c>
      <c r="B120" s="118" t="s">
        <v>23</v>
      </c>
      <c r="C120" s="164">
        <v>11</v>
      </c>
      <c r="D120" s="164">
        <v>11</v>
      </c>
      <c r="E120" s="82">
        <v>10</v>
      </c>
      <c r="F120" s="164">
        <v>452</v>
      </c>
      <c r="G120" s="82">
        <v>7.1</v>
      </c>
      <c r="H120" s="82">
        <v>46.4</v>
      </c>
      <c r="I120" s="164">
        <v>464</v>
      </c>
      <c r="J120" s="76">
        <v>97.4</v>
      </c>
      <c r="K120" s="76">
        <v>33</v>
      </c>
    </row>
    <row r="121" spans="1:11" ht="11.25" customHeight="1">
      <c r="A121" s="137">
        <f>IF(C121&lt;&gt;"",COUNTA($C$15:C121),"")</f>
      </c>
      <c r="B121" s="118" t="s">
        <v>243</v>
      </c>
      <c r="C121" s="163"/>
      <c r="D121" s="163"/>
      <c r="E121" s="81"/>
      <c r="F121" s="163"/>
      <c r="G121" s="81"/>
      <c r="H121" s="81"/>
      <c r="I121" s="163"/>
      <c r="J121" s="76"/>
      <c r="K121" s="76"/>
    </row>
    <row r="122" spans="1:11" ht="11.25" customHeight="1">
      <c r="A122" s="137">
        <f>IF(C122&lt;&gt;"",COUNTA($C$15:C122),"")</f>
      </c>
      <c r="B122" s="118" t="s">
        <v>244</v>
      </c>
      <c r="C122" s="163"/>
      <c r="D122" s="163"/>
      <c r="E122" s="81"/>
      <c r="F122" s="163"/>
      <c r="G122" s="81"/>
      <c r="H122" s="81"/>
      <c r="I122" s="163"/>
      <c r="J122" s="76"/>
      <c r="K122" s="76"/>
    </row>
    <row r="123" spans="1:11" ht="11.25" customHeight="1">
      <c r="A123" s="137">
        <f>IF(C123&lt;&gt;"",COUNTA($C$15:C123),"")</f>
        <v>60</v>
      </c>
      <c r="B123" s="118" t="s">
        <v>245</v>
      </c>
      <c r="C123" s="164">
        <v>5</v>
      </c>
      <c r="D123" s="164">
        <v>5</v>
      </c>
      <c r="E123" s="82">
        <v>0</v>
      </c>
      <c r="F123" s="164">
        <v>301</v>
      </c>
      <c r="G123" s="82">
        <v>-1</v>
      </c>
      <c r="H123" s="82">
        <v>28.6</v>
      </c>
      <c r="I123" s="164">
        <v>306</v>
      </c>
      <c r="J123" s="76">
        <v>98.4</v>
      </c>
      <c r="K123" s="76">
        <v>24.3</v>
      </c>
    </row>
    <row r="124" spans="1:11" ht="7.5" customHeight="1">
      <c r="A124" s="137">
        <f>IF(C124&lt;&gt;"",COUNTA($C$15:C124),"")</f>
      </c>
      <c r="B124" s="118" t="s">
        <v>0</v>
      </c>
      <c r="C124" s="163"/>
      <c r="D124" s="163"/>
      <c r="E124" s="81"/>
      <c r="F124" s="163"/>
      <c r="G124" s="81"/>
      <c r="H124" s="81"/>
      <c r="I124" s="163"/>
      <c r="J124" s="76"/>
      <c r="K124" s="76"/>
    </row>
    <row r="125" spans="1:11" ht="11.25" customHeight="1">
      <c r="A125" s="137">
        <f>IF(C125&lt;&gt;"",COUNTA($C$15:C125),"")</f>
        <v>61</v>
      </c>
      <c r="B125" s="117" t="s">
        <v>275</v>
      </c>
      <c r="C125" s="163">
        <v>25</v>
      </c>
      <c r="D125" s="163">
        <v>25</v>
      </c>
      <c r="E125" s="81">
        <v>0</v>
      </c>
      <c r="F125" s="163">
        <v>1657</v>
      </c>
      <c r="G125" s="81">
        <v>0</v>
      </c>
      <c r="H125" s="81">
        <v>45.6</v>
      </c>
      <c r="I125" s="163">
        <v>1663</v>
      </c>
      <c r="J125" s="74">
        <v>99.6</v>
      </c>
      <c r="K125" s="74">
        <v>37.3</v>
      </c>
    </row>
    <row r="126" spans="1:11" ht="11.25" customHeight="1">
      <c r="A126" s="137">
        <f>IF(C126&lt;&gt;"",COUNTA($C$15:C126),"")</f>
      </c>
      <c r="B126" s="118" t="s">
        <v>250</v>
      </c>
      <c r="C126" s="163"/>
      <c r="D126" s="163"/>
      <c r="E126" s="81"/>
      <c r="F126" s="163"/>
      <c r="G126" s="81"/>
      <c r="H126" s="81"/>
      <c r="I126" s="163"/>
      <c r="J126" s="76"/>
      <c r="K126" s="76"/>
    </row>
    <row r="127" spans="1:11" ht="11.25" customHeight="1">
      <c r="A127" s="137">
        <f>IF(C127&lt;&gt;"",COUNTA($C$15:C127),"")</f>
        <v>62</v>
      </c>
      <c r="B127" s="118" t="s">
        <v>242</v>
      </c>
      <c r="C127" s="164">
        <v>21</v>
      </c>
      <c r="D127" s="164">
        <v>21</v>
      </c>
      <c r="E127" s="82">
        <v>0</v>
      </c>
      <c r="F127" s="164">
        <v>1277</v>
      </c>
      <c r="G127" s="82">
        <v>0</v>
      </c>
      <c r="H127" s="82">
        <v>39.4</v>
      </c>
      <c r="I127" s="164">
        <v>1283</v>
      </c>
      <c r="J127" s="76">
        <v>99.5</v>
      </c>
      <c r="K127" s="76">
        <v>31.5</v>
      </c>
    </row>
    <row r="128" spans="1:11" ht="11.25" customHeight="1">
      <c r="A128" s="137">
        <f>IF(C128&lt;&gt;"",COUNTA($C$15:C128),"")</f>
        <v>63</v>
      </c>
      <c r="B128" s="118" t="s">
        <v>22</v>
      </c>
      <c r="C128" s="164">
        <v>10</v>
      </c>
      <c r="D128" s="164">
        <v>10</v>
      </c>
      <c r="E128" s="82">
        <v>0</v>
      </c>
      <c r="F128" s="164">
        <v>843</v>
      </c>
      <c r="G128" s="82">
        <v>0</v>
      </c>
      <c r="H128" s="82">
        <v>37.1</v>
      </c>
      <c r="I128" s="164">
        <v>844</v>
      </c>
      <c r="J128" s="76">
        <v>99.9</v>
      </c>
      <c r="K128" s="76">
        <v>28.4</v>
      </c>
    </row>
    <row r="129" spans="1:11" ht="11.25" customHeight="1">
      <c r="A129" s="137">
        <f>IF(C129&lt;&gt;"",COUNTA($C$15:C129),"")</f>
        <v>64</v>
      </c>
      <c r="B129" s="118" t="s">
        <v>23</v>
      </c>
      <c r="C129" s="164">
        <v>4</v>
      </c>
      <c r="D129" s="164">
        <v>4</v>
      </c>
      <c r="E129" s="82">
        <v>0</v>
      </c>
      <c r="F129" s="164">
        <v>123</v>
      </c>
      <c r="G129" s="82">
        <v>-0.8</v>
      </c>
      <c r="H129" s="82">
        <v>31.4</v>
      </c>
      <c r="I129" s="164">
        <v>124</v>
      </c>
      <c r="J129" s="76">
        <v>99.2</v>
      </c>
      <c r="K129" s="76">
        <v>26.6</v>
      </c>
    </row>
    <row r="130" spans="1:11" ht="11.25" customHeight="1">
      <c r="A130" s="137">
        <f>IF(C130&lt;&gt;"",COUNTA($C$15:C130),"")</f>
      </c>
      <c r="B130" s="118" t="s">
        <v>243</v>
      </c>
      <c r="C130" s="163"/>
      <c r="D130" s="163"/>
      <c r="E130" s="81"/>
      <c r="F130" s="163"/>
      <c r="G130" s="81"/>
      <c r="H130" s="81"/>
      <c r="I130" s="163"/>
      <c r="J130" s="76"/>
      <c r="K130" s="76"/>
    </row>
    <row r="131" spans="1:11" ht="11.25" customHeight="1">
      <c r="A131" s="137">
        <f>IF(C131&lt;&gt;"",COUNTA($C$15:C131),"")</f>
      </c>
      <c r="B131" s="118" t="s">
        <v>244</v>
      </c>
      <c r="C131" s="163"/>
      <c r="D131" s="163"/>
      <c r="E131" s="81"/>
      <c r="F131" s="163"/>
      <c r="G131" s="81"/>
      <c r="H131" s="81"/>
      <c r="I131" s="163"/>
      <c r="J131" s="76"/>
      <c r="K131" s="76"/>
    </row>
    <row r="132" spans="1:11" ht="11.25" customHeight="1">
      <c r="A132" s="137">
        <f>IF(C132&lt;&gt;"",COUNTA($C$15:C132),"")</f>
        <v>65</v>
      </c>
      <c r="B132" s="118" t="s">
        <v>245</v>
      </c>
      <c r="C132" s="164">
        <v>4</v>
      </c>
      <c r="D132" s="164">
        <v>4</v>
      </c>
      <c r="E132" s="82">
        <v>0</v>
      </c>
      <c r="F132" s="164">
        <v>380</v>
      </c>
      <c r="G132" s="82">
        <v>0</v>
      </c>
      <c r="H132" s="82">
        <v>66.1</v>
      </c>
      <c r="I132" s="164">
        <v>380</v>
      </c>
      <c r="J132" s="76">
        <v>100</v>
      </c>
      <c r="K132" s="76">
        <v>56.1</v>
      </c>
    </row>
    <row r="133" spans="3:11" ht="11.25" customHeight="1">
      <c r="C133" s="67"/>
      <c r="D133" s="67"/>
      <c r="E133" s="67"/>
      <c r="F133" s="67"/>
      <c r="G133" s="90"/>
      <c r="H133" s="90"/>
      <c r="I133" s="67"/>
      <c r="J133" s="90"/>
      <c r="K133" s="90"/>
    </row>
    <row r="134" spans="3:11" ht="11.25" customHeight="1">
      <c r="C134" s="67"/>
      <c r="D134" s="67"/>
      <c r="E134" s="67"/>
      <c r="F134" s="67"/>
      <c r="G134" s="67"/>
      <c r="H134" s="67"/>
      <c r="I134" s="67"/>
      <c r="J134" s="67"/>
      <c r="K134" s="67"/>
    </row>
    <row r="135" ht="11.25" customHeight="1"/>
    <row r="136"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2015 04&amp;R&amp;7&amp;P</oddFooter>
    <evenFooter>&amp;L&amp;7&amp;P&amp;R&amp;7StatA MV, Statistischer Bericht G413 2015 04</evenFooter>
  </headerFooter>
  <rowBreaks count="2" manualBreakCount="2">
    <brk id="67" max="255" man="1"/>
    <brk id="114" max="255" man="1"/>
  </rowBreaks>
  <legacyDrawing r:id="rId2"/>
</worksheet>
</file>

<file path=xl/worksheets/sheet17.xml><?xml version="1.0" encoding="utf-8"?>
<worksheet xmlns="http://schemas.openxmlformats.org/spreadsheetml/2006/main" xmlns:r="http://schemas.openxmlformats.org/officeDocument/2006/relationships">
  <sheetPr codeName="Tabelle12"/>
  <dimension ref="A1:K108"/>
  <sheetViews>
    <sheetView zoomScale="140" zoomScaleNormal="14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28125" defaultRowHeight="12.75"/>
  <cols>
    <col min="1" max="1" width="3.7109375" style="52" customWidth="1"/>
    <col min="2" max="2" width="23.7109375" style="54" customWidth="1"/>
    <col min="3" max="3" width="6.28125" style="54" customWidth="1"/>
    <col min="4" max="4" width="7.7109375" style="54" customWidth="1"/>
    <col min="5" max="5" width="6.28125" style="189" customWidth="1"/>
    <col min="6" max="6" width="7.28125" style="54" customWidth="1"/>
    <col min="7" max="8" width="5.7109375" style="189" customWidth="1"/>
    <col min="9" max="9" width="8.7109375" style="54" customWidth="1"/>
    <col min="10" max="11" width="8.28125" style="189" customWidth="1"/>
    <col min="12" max="16384" width="9.28125" style="52" customWidth="1"/>
  </cols>
  <sheetData>
    <row r="1" spans="1:11" s="168" customFormat="1" ht="30" customHeight="1">
      <c r="A1" s="281" t="s">
        <v>131</v>
      </c>
      <c r="B1" s="282"/>
      <c r="C1" s="285" t="s">
        <v>285</v>
      </c>
      <c r="D1" s="285"/>
      <c r="E1" s="285"/>
      <c r="F1" s="285"/>
      <c r="G1" s="285"/>
      <c r="H1" s="285"/>
      <c r="I1" s="285"/>
      <c r="J1" s="285"/>
      <c r="K1" s="286"/>
    </row>
    <row r="2" spans="1:11" s="169" customFormat="1" ht="30" customHeight="1">
      <c r="A2" s="283" t="s">
        <v>222</v>
      </c>
      <c r="B2" s="284"/>
      <c r="C2" s="287" t="s">
        <v>29</v>
      </c>
      <c r="D2" s="287"/>
      <c r="E2" s="287"/>
      <c r="F2" s="287"/>
      <c r="G2" s="287"/>
      <c r="H2" s="287"/>
      <c r="I2" s="287"/>
      <c r="J2" s="287"/>
      <c r="K2" s="288"/>
    </row>
    <row r="3" spans="1:11" ht="11.25" customHeight="1">
      <c r="A3" s="349" t="s">
        <v>133</v>
      </c>
      <c r="B3" s="345" t="s">
        <v>282</v>
      </c>
      <c r="C3" s="338" t="s">
        <v>553</v>
      </c>
      <c r="D3" s="329"/>
      <c r="E3" s="329"/>
      <c r="F3" s="329"/>
      <c r="G3" s="329"/>
      <c r="H3" s="329"/>
      <c r="I3" s="329"/>
      <c r="J3" s="328"/>
      <c r="K3" s="333" t="s">
        <v>556</v>
      </c>
    </row>
    <row r="4" spans="1:11" ht="11.25" customHeight="1">
      <c r="A4" s="350"/>
      <c r="B4" s="346"/>
      <c r="C4" s="280" t="s">
        <v>8</v>
      </c>
      <c r="D4" s="343"/>
      <c r="E4" s="344"/>
      <c r="F4" s="280" t="s">
        <v>445</v>
      </c>
      <c r="G4" s="343"/>
      <c r="H4" s="343"/>
      <c r="I4" s="343"/>
      <c r="J4" s="344"/>
      <c r="K4" s="334"/>
    </row>
    <row r="5" spans="1:11" ht="11.25" customHeight="1">
      <c r="A5" s="350"/>
      <c r="B5" s="346"/>
      <c r="C5" s="279" t="s">
        <v>113</v>
      </c>
      <c r="D5" s="280" t="s">
        <v>446</v>
      </c>
      <c r="E5" s="344"/>
      <c r="F5" s="345" t="s">
        <v>113</v>
      </c>
      <c r="G5" s="345" t="s">
        <v>136</v>
      </c>
      <c r="H5" s="345" t="s">
        <v>447</v>
      </c>
      <c r="I5" s="348" t="s">
        <v>9</v>
      </c>
      <c r="J5" s="348"/>
      <c r="K5" s="335"/>
    </row>
    <row r="6" spans="1:11" ht="11.25" customHeight="1">
      <c r="A6" s="350"/>
      <c r="B6" s="346"/>
      <c r="C6" s="279"/>
      <c r="D6" s="279" t="s">
        <v>114</v>
      </c>
      <c r="E6" s="279" t="s">
        <v>136</v>
      </c>
      <c r="F6" s="346"/>
      <c r="G6" s="346"/>
      <c r="H6" s="346"/>
      <c r="I6" s="345" t="s">
        <v>115</v>
      </c>
      <c r="J6" s="345" t="s">
        <v>144</v>
      </c>
      <c r="K6" s="352" t="s">
        <v>448</v>
      </c>
    </row>
    <row r="7" spans="1:11" ht="11.25" customHeight="1">
      <c r="A7" s="350"/>
      <c r="B7" s="346"/>
      <c r="C7" s="279"/>
      <c r="D7" s="279"/>
      <c r="E7" s="279"/>
      <c r="F7" s="346"/>
      <c r="G7" s="346"/>
      <c r="H7" s="346"/>
      <c r="I7" s="346"/>
      <c r="J7" s="346"/>
      <c r="K7" s="353"/>
    </row>
    <row r="8" spans="1:11" ht="11.25" customHeight="1">
      <c r="A8" s="350"/>
      <c r="B8" s="346"/>
      <c r="C8" s="279"/>
      <c r="D8" s="279"/>
      <c r="E8" s="279"/>
      <c r="F8" s="346"/>
      <c r="G8" s="346"/>
      <c r="H8" s="346"/>
      <c r="I8" s="346"/>
      <c r="J8" s="346"/>
      <c r="K8" s="353"/>
    </row>
    <row r="9" spans="1:11" ht="11.25" customHeight="1">
      <c r="A9" s="350"/>
      <c r="B9" s="346"/>
      <c r="C9" s="279"/>
      <c r="D9" s="279"/>
      <c r="E9" s="279"/>
      <c r="F9" s="346"/>
      <c r="G9" s="346"/>
      <c r="H9" s="346"/>
      <c r="I9" s="346"/>
      <c r="J9" s="346"/>
      <c r="K9" s="353"/>
    </row>
    <row r="10" spans="1:11" ht="11.25" customHeight="1">
      <c r="A10" s="350"/>
      <c r="B10" s="346"/>
      <c r="C10" s="279"/>
      <c r="D10" s="279"/>
      <c r="E10" s="279"/>
      <c r="F10" s="346"/>
      <c r="G10" s="346"/>
      <c r="H10" s="346"/>
      <c r="I10" s="346"/>
      <c r="J10" s="346"/>
      <c r="K10" s="353"/>
    </row>
    <row r="11" spans="1:11" ht="11.25" customHeight="1">
      <c r="A11" s="350"/>
      <c r="B11" s="346"/>
      <c r="C11" s="279"/>
      <c r="D11" s="279"/>
      <c r="E11" s="279"/>
      <c r="F11" s="347"/>
      <c r="G11" s="347"/>
      <c r="H11" s="347"/>
      <c r="I11" s="347"/>
      <c r="J11" s="347"/>
      <c r="K11" s="354"/>
    </row>
    <row r="12" spans="1:11" ht="11.25" customHeight="1">
      <c r="A12" s="351"/>
      <c r="B12" s="347"/>
      <c r="C12" s="279" t="s">
        <v>5</v>
      </c>
      <c r="D12" s="279"/>
      <c r="E12" s="208" t="s">
        <v>7</v>
      </c>
      <c r="F12" s="208" t="s">
        <v>5</v>
      </c>
      <c r="G12" s="280" t="s">
        <v>7</v>
      </c>
      <c r="H12" s="344"/>
      <c r="I12" s="208" t="s">
        <v>5</v>
      </c>
      <c r="J12" s="280" t="s">
        <v>7</v>
      </c>
      <c r="K12" s="343"/>
    </row>
    <row r="13" spans="1:11" ht="11.25" customHeight="1">
      <c r="A13" s="209">
        <v>1</v>
      </c>
      <c r="B13" s="58">
        <v>2</v>
      </c>
      <c r="C13" s="210">
        <v>3</v>
      </c>
      <c r="D13" s="58">
        <v>4</v>
      </c>
      <c r="E13" s="210">
        <v>5</v>
      </c>
      <c r="F13" s="58">
        <v>6</v>
      </c>
      <c r="G13" s="210">
        <v>7</v>
      </c>
      <c r="H13" s="58">
        <v>8</v>
      </c>
      <c r="I13" s="210">
        <v>9</v>
      </c>
      <c r="J13" s="58">
        <v>10</v>
      </c>
      <c r="K13" s="226">
        <v>11</v>
      </c>
    </row>
    <row r="14" spans="2:11" ht="7.5" customHeight="1">
      <c r="B14" s="170"/>
      <c r="C14" s="122"/>
      <c r="D14" s="122"/>
      <c r="E14" s="187"/>
      <c r="F14" s="171"/>
      <c r="G14" s="190"/>
      <c r="H14" s="187"/>
      <c r="I14" s="172"/>
      <c r="J14" s="187"/>
      <c r="K14" s="190"/>
    </row>
    <row r="15" spans="1:11" ht="11.25">
      <c r="A15" s="137">
        <f>IF(C15&lt;&gt;"",COUNTA($C15:C$15),"")</f>
      </c>
      <c r="B15" s="173" t="s">
        <v>10</v>
      </c>
      <c r="C15" s="124"/>
      <c r="D15" s="124"/>
      <c r="E15" s="188"/>
      <c r="F15" s="124"/>
      <c r="G15" s="188"/>
      <c r="H15" s="188"/>
      <c r="I15" s="124"/>
      <c r="J15" s="188"/>
      <c r="K15" s="188"/>
    </row>
    <row r="16" spans="1:11" ht="11.25">
      <c r="A16" s="137">
        <f>IF(C16&lt;&gt;"",COUNTA($C$15:C16),"")</f>
        <v>1</v>
      </c>
      <c r="B16" s="174" t="s">
        <v>471</v>
      </c>
      <c r="C16" s="124">
        <v>13</v>
      </c>
      <c r="D16" s="124">
        <v>13</v>
      </c>
      <c r="E16" s="76">
        <v>8.3</v>
      </c>
      <c r="F16" s="124">
        <v>647</v>
      </c>
      <c r="G16" s="76">
        <v>8</v>
      </c>
      <c r="H16" s="76">
        <v>45.7</v>
      </c>
      <c r="I16" s="124">
        <v>649</v>
      </c>
      <c r="J16" s="76">
        <v>99.7</v>
      </c>
      <c r="K16" s="76">
        <v>47.8</v>
      </c>
    </row>
    <row r="17" spans="1:11" ht="11.25">
      <c r="A17" s="137">
        <f>IF(C17&lt;&gt;"",COUNTA($C$15:C17),"")</f>
        <v>2</v>
      </c>
      <c r="B17" s="174" t="s">
        <v>472</v>
      </c>
      <c r="C17" s="124">
        <v>2</v>
      </c>
      <c r="D17" s="124">
        <v>2</v>
      </c>
      <c r="E17" s="76">
        <v>0</v>
      </c>
      <c r="F17" s="124" t="s">
        <v>24</v>
      </c>
      <c r="G17" s="76" t="s">
        <v>24</v>
      </c>
      <c r="H17" s="76" t="s">
        <v>24</v>
      </c>
      <c r="I17" s="124" t="s">
        <v>24</v>
      </c>
      <c r="J17" s="76" t="s">
        <v>24</v>
      </c>
      <c r="K17" s="76" t="s">
        <v>24</v>
      </c>
    </row>
    <row r="18" spans="1:11" ht="11.25">
      <c r="A18" s="137">
        <f>IF(C18&lt;&gt;"",COUNTA($C$15:C18),"")</f>
        <v>3</v>
      </c>
      <c r="B18" s="174" t="s">
        <v>473</v>
      </c>
      <c r="C18" s="124">
        <v>62</v>
      </c>
      <c r="D18" s="124">
        <v>62</v>
      </c>
      <c r="E18" s="76">
        <v>8.8</v>
      </c>
      <c r="F18" s="124">
        <v>5066</v>
      </c>
      <c r="G18" s="76">
        <v>5</v>
      </c>
      <c r="H18" s="76">
        <v>21.8</v>
      </c>
      <c r="I18" s="124">
        <v>5146</v>
      </c>
      <c r="J18" s="76">
        <v>98.4</v>
      </c>
      <c r="K18" s="76">
        <v>13.7</v>
      </c>
    </row>
    <row r="19" spans="1:11" ht="11.25">
      <c r="A19" s="137">
        <f>IF(C19&lt;&gt;"",COUNTA($C$15:C19),"")</f>
      </c>
      <c r="B19" s="175"/>
      <c r="C19" s="124"/>
      <c r="D19" s="124"/>
      <c r="E19" s="76"/>
      <c r="F19" s="124"/>
      <c r="G19" s="76"/>
      <c r="H19" s="76"/>
      <c r="I19" s="124"/>
      <c r="J19" s="76"/>
      <c r="K19" s="76"/>
    </row>
    <row r="20" spans="1:11" ht="11.25">
      <c r="A20" s="137">
        <f>IF(C20&lt;&gt;"",COUNTA($C$15:C20),"")</f>
      </c>
      <c r="B20" s="199" t="s">
        <v>11</v>
      </c>
      <c r="C20" s="124"/>
      <c r="D20" s="124"/>
      <c r="E20" s="76"/>
      <c r="F20" s="124"/>
      <c r="G20" s="76"/>
      <c r="H20" s="76"/>
      <c r="I20" s="124"/>
      <c r="J20" s="76"/>
      <c r="K20" s="76"/>
    </row>
    <row r="21" spans="1:11" ht="11.25">
      <c r="A21" s="137">
        <f>IF(C21&lt;&gt;"",COUNTA($C$15:C21),"")</f>
        <v>4</v>
      </c>
      <c r="B21" s="200" t="s">
        <v>474</v>
      </c>
      <c r="C21" s="124">
        <v>27</v>
      </c>
      <c r="D21" s="124">
        <v>26</v>
      </c>
      <c r="E21" s="76">
        <v>-3.7</v>
      </c>
      <c r="F21" s="124">
        <v>1122</v>
      </c>
      <c r="G21" s="76">
        <v>-5.7</v>
      </c>
      <c r="H21" s="76">
        <v>32.9</v>
      </c>
      <c r="I21" s="124">
        <v>1229</v>
      </c>
      <c r="J21" s="76">
        <v>91.3</v>
      </c>
      <c r="K21" s="76">
        <v>26.9</v>
      </c>
    </row>
    <row r="22" spans="1:11" ht="11.25">
      <c r="A22" s="137">
        <f>IF(C22&lt;&gt;"",COUNTA($C$15:C22),"")</f>
        <v>5</v>
      </c>
      <c r="B22" s="200" t="s">
        <v>475</v>
      </c>
      <c r="C22" s="124">
        <v>38</v>
      </c>
      <c r="D22" s="124">
        <v>35</v>
      </c>
      <c r="E22" s="76">
        <v>2.9</v>
      </c>
      <c r="F22" s="124">
        <v>2103</v>
      </c>
      <c r="G22" s="76">
        <v>3.3</v>
      </c>
      <c r="H22" s="76">
        <v>38.2</v>
      </c>
      <c r="I22" s="124">
        <v>2173</v>
      </c>
      <c r="J22" s="76">
        <v>96.8</v>
      </c>
      <c r="K22" s="76">
        <v>31.7</v>
      </c>
    </row>
    <row r="23" spans="1:11" ht="11.25">
      <c r="A23" s="137">
        <f>IF(C23&lt;&gt;"",COUNTA($C$15:C23),"")</f>
        <v>6</v>
      </c>
      <c r="B23" s="200" t="s">
        <v>476</v>
      </c>
      <c r="C23" s="124">
        <v>112</v>
      </c>
      <c r="D23" s="124">
        <v>110</v>
      </c>
      <c r="E23" s="76">
        <v>0.9</v>
      </c>
      <c r="F23" s="124">
        <v>13222</v>
      </c>
      <c r="G23" s="76">
        <v>1.2</v>
      </c>
      <c r="H23" s="76">
        <v>34.7</v>
      </c>
      <c r="I23" s="124">
        <v>13521</v>
      </c>
      <c r="J23" s="76">
        <v>97.8</v>
      </c>
      <c r="K23" s="76">
        <v>28.4</v>
      </c>
    </row>
    <row r="24" spans="1:11" ht="11.25">
      <c r="A24" s="137">
        <f>IF(C24&lt;&gt;"",COUNTA($C$15:C24),"")</f>
        <v>7</v>
      </c>
      <c r="B24" s="200" t="s">
        <v>477</v>
      </c>
      <c r="C24" s="124">
        <v>23</v>
      </c>
      <c r="D24" s="124">
        <v>21</v>
      </c>
      <c r="E24" s="76">
        <v>-4.6</v>
      </c>
      <c r="F24" s="124">
        <v>2520</v>
      </c>
      <c r="G24" s="76">
        <v>-12.4</v>
      </c>
      <c r="H24" s="76">
        <v>20.5</v>
      </c>
      <c r="I24" s="124">
        <v>3532</v>
      </c>
      <c r="J24" s="76">
        <v>71.3</v>
      </c>
      <c r="K24" s="76">
        <v>16.6</v>
      </c>
    </row>
    <row r="25" spans="1:11" ht="11.25">
      <c r="A25" s="137">
        <f>IF(C25&lt;&gt;"",COUNTA($C$15:C25),"")</f>
        <v>8</v>
      </c>
      <c r="B25" s="200" t="s">
        <v>478</v>
      </c>
      <c r="C25" s="124">
        <v>23</v>
      </c>
      <c r="D25" s="124">
        <v>23</v>
      </c>
      <c r="E25" s="76">
        <v>-4.2</v>
      </c>
      <c r="F25" s="124">
        <v>3831</v>
      </c>
      <c r="G25" s="76">
        <v>0</v>
      </c>
      <c r="H25" s="76">
        <v>15.7</v>
      </c>
      <c r="I25" s="124">
        <v>3854</v>
      </c>
      <c r="J25" s="76">
        <v>99.4</v>
      </c>
      <c r="K25" s="76">
        <v>12.1</v>
      </c>
    </row>
    <row r="26" spans="1:11" ht="11.25">
      <c r="A26" s="137">
        <f>IF(C26&lt;&gt;"",COUNTA($C$15:C26),"")</f>
        <v>9</v>
      </c>
      <c r="B26" s="200" t="s">
        <v>493</v>
      </c>
      <c r="C26" s="124">
        <v>34</v>
      </c>
      <c r="D26" s="124">
        <v>31</v>
      </c>
      <c r="E26" s="76">
        <v>-3.1</v>
      </c>
      <c r="F26" s="124">
        <v>3029</v>
      </c>
      <c r="G26" s="76">
        <v>-31.3</v>
      </c>
      <c r="H26" s="76">
        <v>31.5</v>
      </c>
      <c r="I26" s="124">
        <v>4534</v>
      </c>
      <c r="J26" s="76">
        <v>66.8</v>
      </c>
      <c r="K26" s="76">
        <v>26.2</v>
      </c>
    </row>
    <row r="27" spans="1:11" ht="11.25">
      <c r="A27" s="137">
        <f>IF(C27&lt;&gt;"",COUNTA($C$15:C27),"")</f>
        <v>10</v>
      </c>
      <c r="B27" s="200" t="s">
        <v>479</v>
      </c>
      <c r="C27" s="124">
        <v>41</v>
      </c>
      <c r="D27" s="124">
        <v>38</v>
      </c>
      <c r="E27" s="76">
        <v>0</v>
      </c>
      <c r="F27" s="124">
        <v>999</v>
      </c>
      <c r="G27" s="76">
        <v>4.1</v>
      </c>
      <c r="H27" s="76">
        <v>38.2</v>
      </c>
      <c r="I27" s="124">
        <v>1100</v>
      </c>
      <c r="J27" s="76">
        <v>90.8</v>
      </c>
      <c r="K27" s="76">
        <v>23.4</v>
      </c>
    </row>
    <row r="28" spans="1:11" ht="11.25">
      <c r="A28" s="137">
        <f>IF(C28&lt;&gt;"",COUNTA($C$15:C28),"")</f>
        <v>11</v>
      </c>
      <c r="B28" s="200" t="s">
        <v>494</v>
      </c>
      <c r="C28" s="124">
        <v>24</v>
      </c>
      <c r="D28" s="124">
        <v>21</v>
      </c>
      <c r="E28" s="76">
        <v>-4.6</v>
      </c>
      <c r="F28" s="124">
        <v>2006</v>
      </c>
      <c r="G28" s="76">
        <v>-14.8</v>
      </c>
      <c r="H28" s="76">
        <v>16</v>
      </c>
      <c r="I28" s="124">
        <v>2460</v>
      </c>
      <c r="J28" s="76">
        <v>81.5</v>
      </c>
      <c r="K28" s="76">
        <v>6.7</v>
      </c>
    </row>
    <row r="29" spans="1:11" ht="11.25">
      <c r="A29" s="137">
        <f>IF(C29&lt;&gt;"",COUNTA($C$15:C29),"")</f>
        <v>12</v>
      </c>
      <c r="B29" s="200" t="s">
        <v>480</v>
      </c>
      <c r="C29" s="124">
        <v>20</v>
      </c>
      <c r="D29" s="124">
        <v>18</v>
      </c>
      <c r="E29" s="76">
        <v>-5.3</v>
      </c>
      <c r="F29" s="124">
        <v>1805</v>
      </c>
      <c r="G29" s="76">
        <v>-1.2</v>
      </c>
      <c r="H29" s="76">
        <v>25.8</v>
      </c>
      <c r="I29" s="124">
        <v>1885</v>
      </c>
      <c r="J29" s="76">
        <v>95.8</v>
      </c>
      <c r="K29" s="76">
        <v>21.3</v>
      </c>
    </row>
    <row r="30" spans="1:11" ht="11.25">
      <c r="A30" s="137">
        <f>IF(C30&lt;&gt;"",COUNTA($C$15:C30),"")</f>
        <v>13</v>
      </c>
      <c r="B30" s="200" t="s">
        <v>481</v>
      </c>
      <c r="C30" s="124">
        <v>89</v>
      </c>
      <c r="D30" s="124">
        <v>87</v>
      </c>
      <c r="E30" s="76">
        <v>1.2</v>
      </c>
      <c r="F30" s="124">
        <v>10443</v>
      </c>
      <c r="G30" s="76">
        <v>0.2</v>
      </c>
      <c r="H30" s="76">
        <v>39.4</v>
      </c>
      <c r="I30" s="124">
        <v>10785</v>
      </c>
      <c r="J30" s="76">
        <v>96.8</v>
      </c>
      <c r="K30" s="76">
        <v>32.7</v>
      </c>
    </row>
    <row r="31" spans="1:11" ht="11.25">
      <c r="A31" s="137">
        <f>IF(C31&lt;&gt;"",COUNTA($C$15:C31),"")</f>
        <v>14</v>
      </c>
      <c r="B31" s="200" t="s">
        <v>482</v>
      </c>
      <c r="C31" s="124">
        <v>20</v>
      </c>
      <c r="D31" s="124">
        <v>19</v>
      </c>
      <c r="E31" s="76">
        <v>18.8</v>
      </c>
      <c r="F31" s="124">
        <v>2519</v>
      </c>
      <c r="G31" s="76">
        <v>6.8</v>
      </c>
      <c r="H31" s="76">
        <v>33.3</v>
      </c>
      <c r="I31" s="124">
        <v>2571</v>
      </c>
      <c r="J31" s="76">
        <v>98</v>
      </c>
      <c r="K31" s="76">
        <v>40.8</v>
      </c>
    </row>
    <row r="32" spans="1:11" ht="11.25">
      <c r="A32" s="137">
        <f>IF(C32&lt;&gt;"",COUNTA($C$15:C32),"")</f>
        <v>15</v>
      </c>
      <c r="B32" s="200" t="s">
        <v>483</v>
      </c>
      <c r="C32" s="124">
        <v>8</v>
      </c>
      <c r="D32" s="124">
        <v>7</v>
      </c>
      <c r="E32" s="76">
        <v>-12.5</v>
      </c>
      <c r="F32" s="124">
        <v>368</v>
      </c>
      <c r="G32" s="76">
        <v>0</v>
      </c>
      <c r="H32" s="76">
        <v>22.4</v>
      </c>
      <c r="I32" s="124">
        <v>395</v>
      </c>
      <c r="J32" s="76">
        <v>93.2</v>
      </c>
      <c r="K32" s="76">
        <v>16.9</v>
      </c>
    </row>
    <row r="33" spans="1:11" ht="11.25">
      <c r="A33" s="137">
        <f>IF(C33&lt;&gt;"",COUNTA($C$15:C33),"")</f>
        <v>16</v>
      </c>
      <c r="B33" s="200" t="s">
        <v>484</v>
      </c>
      <c r="C33" s="124">
        <v>10</v>
      </c>
      <c r="D33" s="124">
        <v>9</v>
      </c>
      <c r="E33" s="76">
        <v>-10</v>
      </c>
      <c r="F33" s="124">
        <v>716</v>
      </c>
      <c r="G33" s="76">
        <v>-7.7</v>
      </c>
      <c r="H33" s="76">
        <v>19.9</v>
      </c>
      <c r="I33" s="124">
        <v>752</v>
      </c>
      <c r="J33" s="76">
        <v>95.2</v>
      </c>
      <c r="K33" s="76">
        <v>13.7</v>
      </c>
    </row>
    <row r="34" spans="1:11" ht="11.25">
      <c r="A34" s="137">
        <f>IF(C34&lt;&gt;"",COUNTA($C$15:C34),"")</f>
        <v>17</v>
      </c>
      <c r="B34" s="200" t="s">
        <v>495</v>
      </c>
      <c r="C34" s="124">
        <v>28</v>
      </c>
      <c r="D34" s="124">
        <v>23</v>
      </c>
      <c r="E34" s="76">
        <v>-11.5</v>
      </c>
      <c r="F34" s="124">
        <v>2479</v>
      </c>
      <c r="G34" s="76">
        <v>-2.6</v>
      </c>
      <c r="H34" s="76">
        <v>15.4</v>
      </c>
      <c r="I34" s="124">
        <v>2599</v>
      </c>
      <c r="J34" s="76">
        <v>95.4</v>
      </c>
      <c r="K34" s="76">
        <v>19.8</v>
      </c>
    </row>
    <row r="35" spans="1:11" ht="11.25">
      <c r="A35" s="137">
        <f>IF(C35&lt;&gt;"",COUNTA($C$15:C35),"")</f>
        <v>18</v>
      </c>
      <c r="B35" s="200" t="s">
        <v>485</v>
      </c>
      <c r="C35" s="124">
        <v>59</v>
      </c>
      <c r="D35" s="124">
        <v>57</v>
      </c>
      <c r="E35" s="76">
        <v>-5</v>
      </c>
      <c r="F35" s="124">
        <v>2849</v>
      </c>
      <c r="G35" s="76">
        <v>-0.7</v>
      </c>
      <c r="H35" s="76">
        <v>31.5</v>
      </c>
      <c r="I35" s="124">
        <v>2901</v>
      </c>
      <c r="J35" s="76">
        <v>98.2</v>
      </c>
      <c r="K35" s="76">
        <v>23.4</v>
      </c>
    </row>
    <row r="36" spans="1:11" ht="11.25">
      <c r="A36" s="137">
        <f>IF(C36&lt;&gt;"",COUNTA($C$15:C36),"")</f>
        <v>19</v>
      </c>
      <c r="B36" s="200" t="s">
        <v>486</v>
      </c>
      <c r="C36" s="124">
        <v>30</v>
      </c>
      <c r="D36" s="124">
        <v>27</v>
      </c>
      <c r="E36" s="76">
        <v>-3.6</v>
      </c>
      <c r="F36" s="124">
        <v>3915</v>
      </c>
      <c r="G36" s="76">
        <v>5.4</v>
      </c>
      <c r="H36" s="76">
        <v>21.3</v>
      </c>
      <c r="I36" s="124">
        <v>4013</v>
      </c>
      <c r="J36" s="76">
        <v>97.6</v>
      </c>
      <c r="K36" s="76">
        <v>13.6</v>
      </c>
    </row>
    <row r="37" spans="1:11" ht="11.25">
      <c r="A37" s="137">
        <f>IF(C37&lt;&gt;"",COUNTA($C$15:C37),"")</f>
        <v>20</v>
      </c>
      <c r="B37" s="200" t="s">
        <v>487</v>
      </c>
      <c r="C37" s="124">
        <v>75</v>
      </c>
      <c r="D37" s="124">
        <v>73</v>
      </c>
      <c r="E37" s="76">
        <v>0</v>
      </c>
      <c r="F37" s="124">
        <v>4828</v>
      </c>
      <c r="G37" s="76">
        <v>0.7</v>
      </c>
      <c r="H37" s="76">
        <v>32.3</v>
      </c>
      <c r="I37" s="124">
        <v>5099</v>
      </c>
      <c r="J37" s="76">
        <v>94.7</v>
      </c>
      <c r="K37" s="76">
        <v>25</v>
      </c>
    </row>
    <row r="38" spans="1:11" ht="11.25">
      <c r="A38" s="137">
        <f>IF(C38&lt;&gt;"",COUNTA($C$15:C38),"")</f>
        <v>21</v>
      </c>
      <c r="B38" s="200" t="s">
        <v>488</v>
      </c>
      <c r="C38" s="124">
        <v>12</v>
      </c>
      <c r="D38" s="124">
        <v>11</v>
      </c>
      <c r="E38" s="76">
        <v>-8.3</v>
      </c>
      <c r="F38" s="124">
        <v>1536</v>
      </c>
      <c r="G38" s="76">
        <v>-2.9</v>
      </c>
      <c r="H38" s="76">
        <v>5.2</v>
      </c>
      <c r="I38" s="124">
        <v>1664</v>
      </c>
      <c r="J38" s="76">
        <v>92.3</v>
      </c>
      <c r="K38" s="76">
        <v>5.7</v>
      </c>
    </row>
    <row r="39" spans="1:11" ht="11.25">
      <c r="A39" s="137">
        <f>IF(C39&lt;&gt;"",COUNTA($C$15:C39),"")</f>
        <v>22</v>
      </c>
      <c r="B39" s="200" t="s">
        <v>496</v>
      </c>
      <c r="C39" s="124">
        <v>23</v>
      </c>
      <c r="D39" s="124">
        <v>20</v>
      </c>
      <c r="E39" s="76">
        <v>-13.1</v>
      </c>
      <c r="F39" s="124">
        <v>2694</v>
      </c>
      <c r="G39" s="76">
        <v>-10</v>
      </c>
      <c r="H39" s="76">
        <v>32.7</v>
      </c>
      <c r="I39" s="124">
        <v>3269</v>
      </c>
      <c r="J39" s="76">
        <v>82.4</v>
      </c>
      <c r="K39" s="76">
        <v>32.9</v>
      </c>
    </row>
    <row r="40" spans="1:11" ht="11.25">
      <c r="A40" s="137">
        <f>IF(C40&lt;&gt;"",COUNTA($C$15:C40),"")</f>
        <v>23</v>
      </c>
      <c r="B40" s="200" t="s">
        <v>489</v>
      </c>
      <c r="C40" s="124">
        <v>21</v>
      </c>
      <c r="D40" s="124">
        <v>20</v>
      </c>
      <c r="E40" s="76">
        <v>-4.8</v>
      </c>
      <c r="F40" s="124">
        <v>4613</v>
      </c>
      <c r="G40" s="76">
        <v>-1</v>
      </c>
      <c r="H40" s="76">
        <v>15.7</v>
      </c>
      <c r="I40" s="124">
        <v>4888</v>
      </c>
      <c r="J40" s="76">
        <v>94.4</v>
      </c>
      <c r="K40" s="76">
        <v>23.5</v>
      </c>
    </row>
    <row r="41" spans="1:11" ht="11.25">
      <c r="A41" s="137">
        <f>IF(C41&lt;&gt;"",COUNTA($C$15:C41),"")</f>
        <v>24</v>
      </c>
      <c r="B41" s="200" t="s">
        <v>497</v>
      </c>
      <c r="C41" s="124">
        <v>17</v>
      </c>
      <c r="D41" s="124">
        <v>14</v>
      </c>
      <c r="E41" s="76">
        <v>7.7</v>
      </c>
      <c r="F41" s="124">
        <v>1822</v>
      </c>
      <c r="G41" s="76">
        <v>1.6</v>
      </c>
      <c r="H41" s="76">
        <v>13.2</v>
      </c>
      <c r="I41" s="124">
        <v>1956</v>
      </c>
      <c r="J41" s="76">
        <v>93.1</v>
      </c>
      <c r="K41" s="76">
        <v>7.8</v>
      </c>
    </row>
    <row r="42" spans="1:11" ht="11.25">
      <c r="A42" s="137">
        <f>IF(C42&lt;&gt;"",COUNTA($C$15:C42),"")</f>
        <v>25</v>
      </c>
      <c r="B42" s="200" t="s">
        <v>498</v>
      </c>
      <c r="C42" s="124">
        <v>66</v>
      </c>
      <c r="D42" s="124">
        <v>66</v>
      </c>
      <c r="E42" s="76">
        <v>0</v>
      </c>
      <c r="F42" s="124">
        <v>9988</v>
      </c>
      <c r="G42" s="76">
        <v>1.4</v>
      </c>
      <c r="H42" s="76">
        <v>28.1</v>
      </c>
      <c r="I42" s="124">
        <v>10213</v>
      </c>
      <c r="J42" s="76">
        <v>97.8</v>
      </c>
      <c r="K42" s="76">
        <v>21.2</v>
      </c>
    </row>
    <row r="43" spans="1:11" ht="11.25">
      <c r="A43" s="137">
        <f>IF(C43&lt;&gt;"",COUNTA($C$15:C43),"")</f>
        <v>26</v>
      </c>
      <c r="B43" s="200" t="s">
        <v>490</v>
      </c>
      <c r="C43" s="124">
        <v>20</v>
      </c>
      <c r="D43" s="124">
        <v>20</v>
      </c>
      <c r="E43" s="76">
        <v>5.3</v>
      </c>
      <c r="F43" s="124">
        <v>2355</v>
      </c>
      <c r="G43" s="76">
        <v>3.8</v>
      </c>
      <c r="H43" s="76">
        <v>42.6</v>
      </c>
      <c r="I43" s="124">
        <v>2383</v>
      </c>
      <c r="J43" s="76">
        <v>98.8</v>
      </c>
      <c r="K43" s="76">
        <v>29.5</v>
      </c>
    </row>
    <row r="44" spans="1:11" ht="11.25">
      <c r="A44" s="137">
        <f>IF(C44&lt;&gt;"",COUNTA($C$15:C44),"")</f>
        <v>27</v>
      </c>
      <c r="B44" s="200" t="s">
        <v>491</v>
      </c>
      <c r="C44" s="124">
        <v>19</v>
      </c>
      <c r="D44" s="124">
        <v>19</v>
      </c>
      <c r="E44" s="76">
        <v>0</v>
      </c>
      <c r="F44" s="124">
        <v>2122</v>
      </c>
      <c r="G44" s="76">
        <v>0.3</v>
      </c>
      <c r="H44" s="76">
        <v>11.6</v>
      </c>
      <c r="I44" s="124">
        <v>2125</v>
      </c>
      <c r="J44" s="76">
        <v>99.9</v>
      </c>
      <c r="K44" s="76">
        <v>11</v>
      </c>
    </row>
    <row r="45" spans="1:11" ht="11.25">
      <c r="A45" s="137">
        <f>IF(C45&lt;&gt;"",COUNTA($C$15:C45),"")</f>
        <v>28</v>
      </c>
      <c r="B45" s="200" t="s">
        <v>492</v>
      </c>
      <c r="C45" s="124">
        <v>48</v>
      </c>
      <c r="D45" s="124">
        <v>45</v>
      </c>
      <c r="E45" s="76">
        <v>-2.2</v>
      </c>
      <c r="F45" s="124">
        <v>5197</v>
      </c>
      <c r="G45" s="76">
        <v>-5.5</v>
      </c>
      <c r="H45" s="76">
        <v>36.4</v>
      </c>
      <c r="I45" s="124">
        <v>5912</v>
      </c>
      <c r="J45" s="76">
        <v>87.9</v>
      </c>
      <c r="K45" s="76">
        <v>26.4</v>
      </c>
    </row>
    <row r="46" spans="1:11" ht="11.25">
      <c r="A46" s="137">
        <f>IF(C46&lt;&gt;"",COUNTA($C$15:C46),"")</f>
      </c>
      <c r="B46" s="200"/>
      <c r="C46" s="124"/>
      <c r="D46" s="124"/>
      <c r="E46" s="76"/>
      <c r="F46" s="124"/>
      <c r="G46" s="76"/>
      <c r="H46" s="76"/>
      <c r="I46" s="124"/>
      <c r="J46" s="76"/>
      <c r="K46" s="76"/>
    </row>
    <row r="47" spans="1:11" ht="11.25">
      <c r="A47" s="137">
        <f>IF(C47&lt;&gt;"",COUNTA($C$15:C47),"")</f>
      </c>
      <c r="B47" s="199" t="s">
        <v>12</v>
      </c>
      <c r="C47" s="124"/>
      <c r="D47" s="124"/>
      <c r="E47" s="76"/>
      <c r="F47" s="124"/>
      <c r="G47" s="76"/>
      <c r="H47" s="76"/>
      <c r="I47" s="124"/>
      <c r="J47" s="76"/>
      <c r="K47" s="76"/>
    </row>
    <row r="48" spans="1:11" ht="11.25">
      <c r="A48" s="137">
        <f>IF(C48&lt;&gt;"",COUNTA($C$15:C48),"")</f>
        <v>29</v>
      </c>
      <c r="B48" s="200" t="s">
        <v>500</v>
      </c>
      <c r="C48" s="124">
        <v>41</v>
      </c>
      <c r="D48" s="124">
        <v>38</v>
      </c>
      <c r="E48" s="76">
        <v>-2.6</v>
      </c>
      <c r="F48" s="124">
        <v>7606</v>
      </c>
      <c r="G48" s="76">
        <v>-0.5</v>
      </c>
      <c r="H48" s="76">
        <v>29.3</v>
      </c>
      <c r="I48" s="124">
        <v>7879</v>
      </c>
      <c r="J48" s="76">
        <v>96.5</v>
      </c>
      <c r="K48" s="76">
        <v>21.5</v>
      </c>
    </row>
    <row r="49" spans="1:11" ht="11.25">
      <c r="A49" s="137">
        <f>IF(C49&lt;&gt;"",COUNTA($C$15:C49),"")</f>
        <v>30</v>
      </c>
      <c r="B49" s="200" t="s">
        <v>499</v>
      </c>
      <c r="C49" s="124">
        <v>42</v>
      </c>
      <c r="D49" s="124">
        <v>38</v>
      </c>
      <c r="E49" s="76">
        <v>2.7</v>
      </c>
      <c r="F49" s="124">
        <v>5343</v>
      </c>
      <c r="G49" s="76">
        <v>1.9</v>
      </c>
      <c r="H49" s="76">
        <v>36.4</v>
      </c>
      <c r="I49" s="124">
        <v>5765</v>
      </c>
      <c r="J49" s="76">
        <v>92.7</v>
      </c>
      <c r="K49" s="76">
        <v>36.7</v>
      </c>
    </row>
    <row r="50" spans="1:11" ht="11.25">
      <c r="A50" s="137">
        <f>IF(C50&lt;&gt;"",COUNTA($C$15:C50),"")</f>
        <v>31</v>
      </c>
      <c r="B50" s="200" t="s">
        <v>528</v>
      </c>
      <c r="C50" s="124">
        <v>3</v>
      </c>
      <c r="D50" s="124">
        <v>3</v>
      </c>
      <c r="E50" s="76">
        <v>0</v>
      </c>
      <c r="F50" s="124">
        <v>630</v>
      </c>
      <c r="G50" s="76">
        <v>0</v>
      </c>
      <c r="H50" s="76">
        <v>70.2</v>
      </c>
      <c r="I50" s="124">
        <v>630</v>
      </c>
      <c r="J50" s="76">
        <v>100</v>
      </c>
      <c r="K50" s="76">
        <v>64.4</v>
      </c>
    </row>
    <row r="51" spans="1:11" ht="11.25">
      <c r="A51" s="137">
        <f>IF(C51&lt;&gt;"",COUNTA($C$15:C51),"")</f>
        <v>32</v>
      </c>
      <c r="B51" s="200" t="s">
        <v>529</v>
      </c>
      <c r="C51" s="124">
        <v>180</v>
      </c>
      <c r="D51" s="124">
        <v>173</v>
      </c>
      <c r="E51" s="76">
        <v>-1.7</v>
      </c>
      <c r="F51" s="124">
        <v>13002</v>
      </c>
      <c r="G51" s="76">
        <v>-1.2</v>
      </c>
      <c r="H51" s="76">
        <v>37.3</v>
      </c>
      <c r="I51" s="124">
        <v>14127</v>
      </c>
      <c r="J51" s="76">
        <v>92</v>
      </c>
      <c r="K51" s="76">
        <v>32.6</v>
      </c>
    </row>
    <row r="52" spans="1:11" ht="11.25">
      <c r="A52" s="137">
        <f>IF(C52&lt;&gt;"",COUNTA($C$15:C52),"")</f>
        <v>33</v>
      </c>
      <c r="B52" s="200" t="s">
        <v>530</v>
      </c>
      <c r="C52" s="124">
        <v>52</v>
      </c>
      <c r="D52" s="124">
        <v>51</v>
      </c>
      <c r="E52" s="76">
        <v>-1.9</v>
      </c>
      <c r="F52" s="124">
        <v>6637</v>
      </c>
      <c r="G52" s="76">
        <v>-2</v>
      </c>
      <c r="H52" s="76">
        <v>28.5</v>
      </c>
      <c r="I52" s="124">
        <v>7078</v>
      </c>
      <c r="J52" s="76">
        <v>93.8</v>
      </c>
      <c r="K52" s="76">
        <v>19.2</v>
      </c>
    </row>
    <row r="53" spans="1:11" ht="11.25">
      <c r="A53" s="137">
        <f>IF(C53&lt;&gt;"",COUNTA($C$15:C53),"")</f>
      </c>
      <c r="B53" s="200"/>
      <c r="C53" s="124"/>
      <c r="D53" s="124"/>
      <c r="E53" s="76"/>
      <c r="F53" s="124"/>
      <c r="G53" s="76"/>
      <c r="H53" s="76"/>
      <c r="I53" s="124"/>
      <c r="J53" s="76"/>
      <c r="K53" s="76"/>
    </row>
    <row r="54" spans="1:11" ht="11.25">
      <c r="A54" s="137">
        <f>IF(C54&lt;&gt;"",COUNTA($C$15:C54),"")</f>
      </c>
      <c r="B54" s="199" t="s">
        <v>13</v>
      </c>
      <c r="C54" s="124"/>
      <c r="D54" s="124"/>
      <c r="E54" s="76"/>
      <c r="F54" s="124"/>
      <c r="G54" s="76"/>
      <c r="H54" s="76"/>
      <c r="I54" s="124"/>
      <c r="J54" s="76"/>
      <c r="K54" s="76"/>
    </row>
    <row r="55" spans="1:11" ht="11.25">
      <c r="A55" s="137">
        <f>IF(C55&lt;&gt;"",COUNTA($C$15:C55),"")</f>
        <v>34</v>
      </c>
      <c r="B55" s="200" t="s">
        <v>503</v>
      </c>
      <c r="C55" s="124">
        <v>10</v>
      </c>
      <c r="D55" s="124">
        <v>9</v>
      </c>
      <c r="E55" s="76">
        <v>12.5</v>
      </c>
      <c r="F55" s="124">
        <v>758</v>
      </c>
      <c r="G55" s="76">
        <v>11</v>
      </c>
      <c r="H55" s="76">
        <v>8.4</v>
      </c>
      <c r="I55" s="124">
        <v>784</v>
      </c>
      <c r="J55" s="76">
        <v>96.7</v>
      </c>
      <c r="K55" s="76">
        <v>5.3</v>
      </c>
    </row>
    <row r="56" spans="1:11" ht="11.25">
      <c r="A56" s="137">
        <f>IF(C56&lt;&gt;"",COUNTA($C$15:C56),"")</f>
        <v>35</v>
      </c>
      <c r="B56" s="200" t="s">
        <v>501</v>
      </c>
      <c r="C56" s="124">
        <v>16</v>
      </c>
      <c r="D56" s="124">
        <v>16</v>
      </c>
      <c r="E56" s="76">
        <v>0</v>
      </c>
      <c r="F56" s="124">
        <v>1541</v>
      </c>
      <c r="G56" s="76">
        <v>21.5</v>
      </c>
      <c r="H56" s="76">
        <v>23.7</v>
      </c>
      <c r="I56" s="124">
        <v>2212</v>
      </c>
      <c r="J56" s="76">
        <v>69.7</v>
      </c>
      <c r="K56" s="76">
        <v>22.1</v>
      </c>
    </row>
    <row r="57" spans="1:11" ht="11.25">
      <c r="A57" s="137">
        <f>IF(C57&lt;&gt;"",COUNTA($C$15:C57),"")</f>
        <v>36</v>
      </c>
      <c r="B57" s="200" t="s">
        <v>502</v>
      </c>
      <c r="C57" s="124">
        <v>28</v>
      </c>
      <c r="D57" s="124">
        <v>25</v>
      </c>
      <c r="E57" s="76">
        <v>8.7</v>
      </c>
      <c r="F57" s="124">
        <v>2670</v>
      </c>
      <c r="G57" s="76">
        <v>5.3</v>
      </c>
      <c r="H57" s="76">
        <v>35.3</v>
      </c>
      <c r="I57" s="124">
        <v>2710</v>
      </c>
      <c r="J57" s="76">
        <v>98.5</v>
      </c>
      <c r="K57" s="76">
        <v>32.5</v>
      </c>
    </row>
    <row r="58" spans="1:11" ht="11.25">
      <c r="A58" s="137">
        <f>IF(C58&lt;&gt;"",COUNTA($C$15:C58),"")</f>
      </c>
      <c r="B58" s="202"/>
      <c r="C58" s="124"/>
      <c r="D58" s="124"/>
      <c r="E58" s="76"/>
      <c r="F58" s="124"/>
      <c r="G58" s="76"/>
      <c r="H58" s="76"/>
      <c r="I58" s="124"/>
      <c r="J58" s="76"/>
      <c r="K58" s="76"/>
    </row>
    <row r="59" spans="1:11" ht="11.25">
      <c r="A59" s="137">
        <f>IF(C59&lt;&gt;"",COUNTA($C$15:C59),"")</f>
      </c>
      <c r="B59" s="199" t="s">
        <v>14</v>
      </c>
      <c r="C59" s="124"/>
      <c r="D59" s="124"/>
      <c r="E59" s="76"/>
      <c r="F59" s="124"/>
      <c r="G59" s="76"/>
      <c r="H59" s="76"/>
      <c r="I59" s="124"/>
      <c r="J59" s="76"/>
      <c r="K59" s="76"/>
    </row>
    <row r="60" spans="1:11" ht="11.25">
      <c r="A60" s="137">
        <f>IF(C60&lt;&gt;"",COUNTA($C$15:C60),"")</f>
        <v>37</v>
      </c>
      <c r="B60" s="200" t="s">
        <v>525</v>
      </c>
      <c r="C60" s="124">
        <v>8</v>
      </c>
      <c r="D60" s="124">
        <v>8</v>
      </c>
      <c r="E60" s="76">
        <v>14.3</v>
      </c>
      <c r="F60" s="124">
        <v>826</v>
      </c>
      <c r="G60" s="76">
        <v>89.9</v>
      </c>
      <c r="H60" s="76">
        <v>30</v>
      </c>
      <c r="I60" s="124">
        <v>858</v>
      </c>
      <c r="J60" s="76">
        <v>96.3</v>
      </c>
      <c r="K60" s="76">
        <v>22.7</v>
      </c>
    </row>
    <row r="61" spans="1:11" ht="11.25">
      <c r="A61" s="137">
        <f>IF(C61&lt;&gt;"",COUNTA($C$15:C61),"")</f>
        <v>38</v>
      </c>
      <c r="B61" s="200" t="s">
        <v>504</v>
      </c>
      <c r="C61" s="124">
        <v>10</v>
      </c>
      <c r="D61" s="124">
        <v>9</v>
      </c>
      <c r="E61" s="76">
        <v>-10</v>
      </c>
      <c r="F61" s="124">
        <v>5274</v>
      </c>
      <c r="G61" s="76">
        <v>-8.8</v>
      </c>
      <c r="H61" s="76">
        <v>4.5</v>
      </c>
      <c r="I61" s="124">
        <v>7907</v>
      </c>
      <c r="J61" s="76">
        <v>66.7</v>
      </c>
      <c r="K61" s="76">
        <v>1.9</v>
      </c>
    </row>
    <row r="62" spans="1:11" ht="11.25">
      <c r="A62" s="137">
        <f>IF(C62&lt;&gt;"",COUNTA($C$15:C62),"")</f>
        <v>39</v>
      </c>
      <c r="B62" s="200" t="s">
        <v>505</v>
      </c>
      <c r="C62" s="124">
        <v>26</v>
      </c>
      <c r="D62" s="124">
        <v>13</v>
      </c>
      <c r="E62" s="76">
        <v>18.2</v>
      </c>
      <c r="F62" s="124">
        <v>3848</v>
      </c>
      <c r="G62" s="76">
        <v>-21.2</v>
      </c>
      <c r="H62" s="76">
        <v>4.6</v>
      </c>
      <c r="I62" s="124">
        <v>7029</v>
      </c>
      <c r="J62" s="76">
        <v>54.7</v>
      </c>
      <c r="K62" s="76">
        <v>4.2</v>
      </c>
    </row>
    <row r="63" spans="1:11" ht="11.25">
      <c r="A63" s="137">
        <f>IF(C63&lt;&gt;"",COUNTA($C$15:C63),"")</f>
        <v>40</v>
      </c>
      <c r="B63" s="200" t="s">
        <v>527</v>
      </c>
      <c r="C63" s="124">
        <v>23</v>
      </c>
      <c r="D63" s="124">
        <v>22</v>
      </c>
      <c r="E63" s="76">
        <v>0</v>
      </c>
      <c r="F63" s="124">
        <v>1535</v>
      </c>
      <c r="G63" s="76">
        <v>-3.1</v>
      </c>
      <c r="H63" s="76">
        <v>33.7</v>
      </c>
      <c r="I63" s="124">
        <v>1623</v>
      </c>
      <c r="J63" s="76">
        <v>94.6</v>
      </c>
      <c r="K63" s="76">
        <v>34.1</v>
      </c>
    </row>
    <row r="64" spans="1:11" ht="11.25">
      <c r="A64" s="137">
        <f>IF(C64&lt;&gt;"",COUNTA($C$15:C64),"")</f>
        <v>41</v>
      </c>
      <c r="B64" s="200" t="s">
        <v>506</v>
      </c>
      <c r="C64" s="124">
        <v>16</v>
      </c>
      <c r="D64" s="124">
        <v>15</v>
      </c>
      <c r="E64" s="76">
        <v>-11.8</v>
      </c>
      <c r="F64" s="124">
        <v>1134</v>
      </c>
      <c r="G64" s="76">
        <v>2.3</v>
      </c>
      <c r="H64" s="76">
        <v>9</v>
      </c>
      <c r="I64" s="124">
        <v>1154</v>
      </c>
      <c r="J64" s="76">
        <v>98.3</v>
      </c>
      <c r="K64" s="76">
        <v>8.7</v>
      </c>
    </row>
    <row r="65" spans="1:11" ht="11.25">
      <c r="A65" s="137">
        <f>IF(C65&lt;&gt;"",COUNTA($C$15:C65),"")</f>
        <v>42</v>
      </c>
      <c r="B65" s="200" t="s">
        <v>507</v>
      </c>
      <c r="C65" s="124">
        <v>28</v>
      </c>
      <c r="D65" s="124">
        <v>26</v>
      </c>
      <c r="E65" s="76">
        <v>-7.2</v>
      </c>
      <c r="F65" s="124">
        <v>1122</v>
      </c>
      <c r="G65" s="76">
        <v>-2.4</v>
      </c>
      <c r="H65" s="76">
        <v>47.6</v>
      </c>
      <c r="I65" s="124">
        <v>1253</v>
      </c>
      <c r="J65" s="76">
        <v>89.5</v>
      </c>
      <c r="K65" s="76">
        <v>36.6</v>
      </c>
    </row>
    <row r="66" spans="1:11" ht="11.25">
      <c r="A66" s="137">
        <f>IF(C66&lt;&gt;"",COUNTA($C$15:C66),"")</f>
        <v>43</v>
      </c>
      <c r="B66" s="200" t="s">
        <v>508</v>
      </c>
      <c r="C66" s="124">
        <v>6</v>
      </c>
      <c r="D66" s="124">
        <v>6</v>
      </c>
      <c r="E66" s="76">
        <v>0</v>
      </c>
      <c r="F66" s="124">
        <v>1990</v>
      </c>
      <c r="G66" s="76">
        <v>-1.8</v>
      </c>
      <c r="H66" s="76">
        <v>43.2</v>
      </c>
      <c r="I66" s="124">
        <v>2221</v>
      </c>
      <c r="J66" s="76">
        <v>89.6</v>
      </c>
      <c r="K66" s="76">
        <v>31.7</v>
      </c>
    </row>
    <row r="67" spans="1:11" ht="11.25">
      <c r="A67" s="137">
        <f>IF(C67&lt;&gt;"",COUNTA($C$15:C67),"")</f>
        <v>44</v>
      </c>
      <c r="B67" s="200" t="s">
        <v>509</v>
      </c>
      <c r="C67" s="124">
        <v>8</v>
      </c>
      <c r="D67" s="124">
        <v>8</v>
      </c>
      <c r="E67" s="76">
        <v>-11.1</v>
      </c>
      <c r="F67" s="124">
        <v>829</v>
      </c>
      <c r="G67" s="76">
        <v>-48.5</v>
      </c>
      <c r="H67" s="76">
        <v>50.7</v>
      </c>
      <c r="I67" s="124">
        <v>840</v>
      </c>
      <c r="J67" s="76">
        <v>98.7</v>
      </c>
      <c r="K67" s="76">
        <v>48.2</v>
      </c>
    </row>
    <row r="68" spans="1:11" ht="11.25">
      <c r="A68" s="137">
        <f>IF(C68&lt;&gt;"",COUNTA($C$15:C68),"")</f>
        <v>45</v>
      </c>
      <c r="B68" s="200" t="s">
        <v>510</v>
      </c>
      <c r="C68" s="124">
        <v>7</v>
      </c>
      <c r="D68" s="124">
        <v>7</v>
      </c>
      <c r="E68" s="76">
        <v>16.7</v>
      </c>
      <c r="F68" s="124">
        <v>232</v>
      </c>
      <c r="G68" s="76">
        <v>5</v>
      </c>
      <c r="H68" s="76">
        <v>11</v>
      </c>
      <c r="I68" s="124">
        <v>236</v>
      </c>
      <c r="J68" s="76">
        <v>98.3</v>
      </c>
      <c r="K68" s="76">
        <v>5.9</v>
      </c>
    </row>
    <row r="69" spans="1:11" ht="11.25">
      <c r="A69" s="137">
        <f>IF(C69&lt;&gt;"",COUNTA($C$15:C69),"")</f>
        <v>46</v>
      </c>
      <c r="B69" s="200" t="s">
        <v>511</v>
      </c>
      <c r="C69" s="124">
        <v>15</v>
      </c>
      <c r="D69" s="124">
        <v>11</v>
      </c>
      <c r="E69" s="76">
        <v>-21.4</v>
      </c>
      <c r="F69" s="124">
        <v>387</v>
      </c>
      <c r="G69" s="76">
        <v>-60.9</v>
      </c>
      <c r="H69" s="76">
        <v>43</v>
      </c>
      <c r="I69" s="124">
        <v>1194</v>
      </c>
      <c r="J69" s="76">
        <v>32.4</v>
      </c>
      <c r="K69" s="76">
        <v>24.8</v>
      </c>
    </row>
    <row r="70" spans="1:11" ht="11.25">
      <c r="A70" s="137">
        <f>IF(C70&lt;&gt;"",COUNTA($C$15:C70),"")</f>
        <v>47</v>
      </c>
      <c r="B70" s="200" t="s">
        <v>512</v>
      </c>
      <c r="C70" s="124">
        <v>27</v>
      </c>
      <c r="D70" s="124">
        <v>24</v>
      </c>
      <c r="E70" s="76">
        <v>-4</v>
      </c>
      <c r="F70" s="124">
        <v>5027</v>
      </c>
      <c r="G70" s="76">
        <v>-2.8</v>
      </c>
      <c r="H70" s="76">
        <v>6.1</v>
      </c>
      <c r="I70" s="124">
        <v>5375</v>
      </c>
      <c r="J70" s="76">
        <v>93.5</v>
      </c>
      <c r="K70" s="76">
        <v>4.9</v>
      </c>
    </row>
    <row r="71" spans="1:11" ht="11.25">
      <c r="A71" s="137">
        <f>IF(C71&lt;&gt;"",COUNTA($C$15:C71),"")</f>
        <v>48</v>
      </c>
      <c r="B71" s="200" t="s">
        <v>513</v>
      </c>
      <c r="C71" s="124">
        <v>37</v>
      </c>
      <c r="D71" s="124">
        <v>33</v>
      </c>
      <c r="E71" s="76">
        <v>-5.7</v>
      </c>
      <c r="F71" s="124">
        <v>2673</v>
      </c>
      <c r="G71" s="76">
        <v>-11.5</v>
      </c>
      <c r="H71" s="76">
        <v>14.7</v>
      </c>
      <c r="I71" s="124">
        <v>3097</v>
      </c>
      <c r="J71" s="76">
        <v>86.3</v>
      </c>
      <c r="K71" s="76">
        <v>15</v>
      </c>
    </row>
    <row r="72" spans="1:11" ht="11.25">
      <c r="A72" s="137">
        <f>IF(C72&lt;&gt;"",COUNTA($C$15:C72),"")</f>
        <v>49</v>
      </c>
      <c r="B72" s="200" t="s">
        <v>514</v>
      </c>
      <c r="C72" s="124">
        <v>3</v>
      </c>
      <c r="D72" s="124">
        <v>3</v>
      </c>
      <c r="E72" s="76">
        <v>0</v>
      </c>
      <c r="F72" s="124">
        <v>173</v>
      </c>
      <c r="G72" s="76">
        <v>-13.5</v>
      </c>
      <c r="H72" s="76">
        <v>2.6</v>
      </c>
      <c r="I72" s="124">
        <v>213</v>
      </c>
      <c r="J72" s="76">
        <v>81.2</v>
      </c>
      <c r="K72" s="76">
        <v>1.2</v>
      </c>
    </row>
    <row r="73" spans="1:11" ht="11.25">
      <c r="A73" s="137">
        <f>IF(C73&lt;&gt;"",COUNTA($C$15:C73),"")</f>
        <v>50</v>
      </c>
      <c r="B73" s="200" t="s">
        <v>515</v>
      </c>
      <c r="C73" s="124">
        <v>25</v>
      </c>
      <c r="D73" s="124">
        <v>22</v>
      </c>
      <c r="E73" s="76">
        <v>-4.4</v>
      </c>
      <c r="F73" s="124">
        <v>1165</v>
      </c>
      <c r="G73" s="76">
        <v>-0.1</v>
      </c>
      <c r="H73" s="76">
        <v>28.1</v>
      </c>
      <c r="I73" s="124">
        <v>1266</v>
      </c>
      <c r="J73" s="76">
        <v>92</v>
      </c>
      <c r="K73" s="76">
        <v>21.7</v>
      </c>
    </row>
    <row r="74" spans="1:11" ht="11.25">
      <c r="A74" s="137">
        <f>IF(C74&lt;&gt;"",COUNTA($C$15:C74),"")</f>
        <v>51</v>
      </c>
      <c r="B74" s="200" t="s">
        <v>516</v>
      </c>
      <c r="C74" s="124">
        <v>6</v>
      </c>
      <c r="D74" s="124">
        <v>5</v>
      </c>
      <c r="E74" s="76">
        <v>-16.7</v>
      </c>
      <c r="F74" s="124">
        <v>246</v>
      </c>
      <c r="G74" s="76">
        <v>-27.2</v>
      </c>
      <c r="H74" s="76">
        <v>22.3</v>
      </c>
      <c r="I74" s="124">
        <v>351</v>
      </c>
      <c r="J74" s="76">
        <v>70.1</v>
      </c>
      <c r="K74" s="76">
        <v>13</v>
      </c>
    </row>
    <row r="75" spans="1:11" ht="11.25">
      <c r="A75" s="137">
        <f>IF(C75&lt;&gt;"",COUNTA($C$15:C75),"")</f>
        <v>52</v>
      </c>
      <c r="B75" s="200" t="s">
        <v>517</v>
      </c>
      <c r="C75" s="124">
        <v>12</v>
      </c>
      <c r="D75" s="124">
        <v>12</v>
      </c>
      <c r="E75" s="76">
        <v>0</v>
      </c>
      <c r="F75" s="124">
        <v>2978</v>
      </c>
      <c r="G75" s="76">
        <v>8.8</v>
      </c>
      <c r="H75" s="76">
        <v>9.9</v>
      </c>
      <c r="I75" s="124">
        <v>3621</v>
      </c>
      <c r="J75" s="76">
        <v>82.2</v>
      </c>
      <c r="K75" s="76">
        <v>5.4</v>
      </c>
    </row>
    <row r="76" spans="1:11" ht="11.25">
      <c r="A76" s="137">
        <f>IF(C76&lt;&gt;"",COUNTA($C$15:C76),"")</f>
        <v>53</v>
      </c>
      <c r="B76" s="200" t="s">
        <v>518</v>
      </c>
      <c r="C76" s="124">
        <v>13</v>
      </c>
      <c r="D76" s="124">
        <v>13</v>
      </c>
      <c r="E76" s="76">
        <v>-7.2</v>
      </c>
      <c r="F76" s="124">
        <v>397</v>
      </c>
      <c r="G76" s="76">
        <v>-6.4</v>
      </c>
      <c r="H76" s="76">
        <v>21.5</v>
      </c>
      <c r="I76" s="124">
        <v>425</v>
      </c>
      <c r="J76" s="76">
        <v>93.4</v>
      </c>
      <c r="K76" s="76">
        <v>12.7</v>
      </c>
    </row>
    <row r="77" spans="1:11" ht="11.25">
      <c r="A77" s="137">
        <f>IF(C77&lt;&gt;"",COUNTA($C$15:C77),"")</f>
        <v>54</v>
      </c>
      <c r="B77" s="200" t="s">
        <v>519</v>
      </c>
      <c r="C77" s="124">
        <v>15</v>
      </c>
      <c r="D77" s="124">
        <v>15</v>
      </c>
      <c r="E77" s="76">
        <v>15.4</v>
      </c>
      <c r="F77" s="124">
        <v>930</v>
      </c>
      <c r="G77" s="76">
        <v>-7.4</v>
      </c>
      <c r="H77" s="76">
        <v>19.3</v>
      </c>
      <c r="I77" s="124">
        <v>1082</v>
      </c>
      <c r="J77" s="76">
        <v>86</v>
      </c>
      <c r="K77" s="76">
        <v>14.7</v>
      </c>
    </row>
    <row r="78" spans="1:11" ht="11.25">
      <c r="A78" s="137">
        <f>IF(C78&lt;&gt;"",COUNTA($C$15:C78),"")</f>
        <v>55</v>
      </c>
      <c r="B78" s="200" t="s">
        <v>520</v>
      </c>
      <c r="C78" s="124">
        <v>44</v>
      </c>
      <c r="D78" s="124">
        <v>43</v>
      </c>
      <c r="E78" s="76">
        <v>-2.3</v>
      </c>
      <c r="F78" s="124">
        <v>1686</v>
      </c>
      <c r="G78" s="76">
        <v>-3</v>
      </c>
      <c r="H78" s="76">
        <v>33.8</v>
      </c>
      <c r="I78" s="124">
        <v>1754</v>
      </c>
      <c r="J78" s="76">
        <v>96.1</v>
      </c>
      <c r="K78" s="76">
        <v>24.4</v>
      </c>
    </row>
    <row r="79" spans="1:11" ht="11.25">
      <c r="A79" s="137">
        <f>IF(C79&lt;&gt;"",COUNTA($C$15:C79),"")</f>
        <v>56</v>
      </c>
      <c r="B79" s="200" t="s">
        <v>521</v>
      </c>
      <c r="C79" s="124">
        <v>8</v>
      </c>
      <c r="D79" s="124">
        <v>5</v>
      </c>
      <c r="E79" s="76">
        <v>0</v>
      </c>
      <c r="F79" s="124">
        <v>754</v>
      </c>
      <c r="G79" s="76">
        <v>-5</v>
      </c>
      <c r="H79" s="76">
        <v>15.4</v>
      </c>
      <c r="I79" s="124">
        <v>926</v>
      </c>
      <c r="J79" s="76">
        <v>81.4</v>
      </c>
      <c r="K79" s="76">
        <v>23.3</v>
      </c>
    </row>
    <row r="80" spans="1:11" ht="11.25">
      <c r="A80" s="137">
        <f>IF(C80&lt;&gt;"",COUNTA($C$15:C80),"")</f>
        <v>57</v>
      </c>
      <c r="B80" s="200" t="s">
        <v>526</v>
      </c>
      <c r="C80" s="124">
        <v>15</v>
      </c>
      <c r="D80" s="124">
        <v>11</v>
      </c>
      <c r="E80" s="76">
        <v>10</v>
      </c>
      <c r="F80" s="124">
        <v>2166</v>
      </c>
      <c r="G80" s="76">
        <v>4.3</v>
      </c>
      <c r="H80" s="76">
        <v>6.7</v>
      </c>
      <c r="I80" s="124">
        <v>2541</v>
      </c>
      <c r="J80" s="76">
        <v>85.2</v>
      </c>
      <c r="K80" s="76">
        <v>10.3</v>
      </c>
    </row>
    <row r="81" spans="1:11" ht="11.25">
      <c r="A81" s="137">
        <f>IF(C81&lt;&gt;"",COUNTA($C$15:C81),"")</f>
        <v>58</v>
      </c>
      <c r="B81" s="200" t="s">
        <v>522</v>
      </c>
      <c r="C81" s="124">
        <v>8</v>
      </c>
      <c r="D81" s="124">
        <v>7</v>
      </c>
      <c r="E81" s="76">
        <v>-12.5</v>
      </c>
      <c r="F81" s="124">
        <v>338</v>
      </c>
      <c r="G81" s="76">
        <v>-2.9</v>
      </c>
      <c r="H81" s="76">
        <v>31.5</v>
      </c>
      <c r="I81" s="124">
        <v>358</v>
      </c>
      <c r="J81" s="76">
        <v>94.4</v>
      </c>
      <c r="K81" s="76">
        <v>23.4</v>
      </c>
    </row>
    <row r="82" spans="1:11" ht="11.25">
      <c r="A82" s="137">
        <f>IF(C82&lt;&gt;"",COUNTA($C$15:C82),"")</f>
        <v>59</v>
      </c>
      <c r="B82" s="200" t="s">
        <v>523</v>
      </c>
      <c r="C82" s="124">
        <v>18</v>
      </c>
      <c r="D82" s="124">
        <v>16</v>
      </c>
      <c r="E82" s="76">
        <v>0</v>
      </c>
      <c r="F82" s="124">
        <v>811</v>
      </c>
      <c r="G82" s="76">
        <v>0.6</v>
      </c>
      <c r="H82" s="76">
        <v>45</v>
      </c>
      <c r="I82" s="124">
        <v>986</v>
      </c>
      <c r="J82" s="76">
        <v>82.3</v>
      </c>
      <c r="K82" s="76">
        <v>44.9</v>
      </c>
    </row>
    <row r="83" spans="1:11" ht="11.25">
      <c r="A83" s="137">
        <f>IF(C83&lt;&gt;"",COUNTA($C$15:C83),"")</f>
        <v>60</v>
      </c>
      <c r="B83" s="200" t="s">
        <v>524</v>
      </c>
      <c r="C83" s="124">
        <v>7</v>
      </c>
      <c r="D83" s="124">
        <v>6</v>
      </c>
      <c r="E83" s="76">
        <v>-14.3</v>
      </c>
      <c r="F83" s="124">
        <v>1593</v>
      </c>
      <c r="G83" s="76">
        <v>-5.5</v>
      </c>
      <c r="H83" s="76">
        <v>5.2</v>
      </c>
      <c r="I83" s="124">
        <v>1685</v>
      </c>
      <c r="J83" s="76">
        <v>94.5</v>
      </c>
      <c r="K83" s="76">
        <v>2.4</v>
      </c>
    </row>
    <row r="84" spans="1:11" ht="11.25">
      <c r="A84" s="137">
        <f>IF(C84&lt;&gt;"",COUNTA($C$15:C84),"")</f>
      </c>
      <c r="B84" s="200"/>
      <c r="C84" s="124"/>
      <c r="D84" s="124"/>
      <c r="E84" s="76"/>
      <c r="F84" s="124"/>
      <c r="G84" s="76"/>
      <c r="H84" s="76"/>
      <c r="I84" s="124"/>
      <c r="J84" s="76"/>
      <c r="K84" s="76"/>
    </row>
    <row r="85" spans="1:11" ht="11.25">
      <c r="A85" s="137">
        <f>IF(C85&lt;&gt;"",COUNTA($C$15:C85),"")</f>
      </c>
      <c r="B85" s="203" t="s">
        <v>229</v>
      </c>
      <c r="C85" s="124"/>
      <c r="D85" s="124"/>
      <c r="E85" s="76"/>
      <c r="F85" s="124"/>
      <c r="G85" s="76"/>
      <c r="H85" s="76"/>
      <c r="I85" s="124"/>
      <c r="J85" s="76"/>
      <c r="K85" s="76"/>
    </row>
    <row r="86" spans="1:11" ht="11.25">
      <c r="A86" s="137">
        <f>IF(C86&lt;&gt;"",COUNTA($C$15:C86),"")</f>
      </c>
      <c r="B86" s="199" t="s">
        <v>531</v>
      </c>
      <c r="C86" s="124"/>
      <c r="D86" s="124"/>
      <c r="E86" s="76"/>
      <c r="F86" s="124"/>
      <c r="G86" s="76"/>
      <c r="H86" s="76"/>
      <c r="I86" s="124"/>
      <c r="J86" s="76"/>
      <c r="K86" s="76"/>
    </row>
    <row r="87" spans="1:11" ht="11.25">
      <c r="A87" s="137">
        <f>IF(C87&lt;&gt;"",COUNTA($C$15:C87),"")</f>
        <v>61</v>
      </c>
      <c r="B87" s="200" t="s">
        <v>551</v>
      </c>
      <c r="C87" s="124">
        <v>6</v>
      </c>
      <c r="D87" s="124">
        <v>6</v>
      </c>
      <c r="E87" s="76">
        <v>0</v>
      </c>
      <c r="F87" s="124">
        <v>255</v>
      </c>
      <c r="G87" s="76">
        <v>0</v>
      </c>
      <c r="H87" s="76">
        <v>22.2</v>
      </c>
      <c r="I87" s="124">
        <v>255</v>
      </c>
      <c r="J87" s="76">
        <v>100</v>
      </c>
      <c r="K87" s="76">
        <v>19.6</v>
      </c>
    </row>
    <row r="88" spans="1:11" ht="11.25">
      <c r="A88" s="137">
        <f>IF(C88&lt;&gt;"",COUNTA($C$15:C88),"")</f>
        <v>62</v>
      </c>
      <c r="B88" s="200" t="s">
        <v>552</v>
      </c>
      <c r="C88" s="124">
        <v>7</v>
      </c>
      <c r="D88" s="124">
        <v>7</v>
      </c>
      <c r="E88" s="76">
        <v>0</v>
      </c>
      <c r="F88" s="124">
        <v>618</v>
      </c>
      <c r="G88" s="76">
        <v>-2.2</v>
      </c>
      <c r="H88" s="76">
        <v>28.3</v>
      </c>
      <c r="I88" s="124">
        <v>633</v>
      </c>
      <c r="J88" s="76">
        <v>97.6</v>
      </c>
      <c r="K88" s="76">
        <v>18.2</v>
      </c>
    </row>
    <row r="89" spans="1:11" ht="11.25">
      <c r="A89" s="137">
        <f>IF(C89&lt;&gt;"",COUNTA($C$15:C89),"")</f>
        <v>63</v>
      </c>
      <c r="B89" s="200" t="s">
        <v>532</v>
      </c>
      <c r="C89" s="124">
        <v>5</v>
      </c>
      <c r="D89" s="124">
        <v>5</v>
      </c>
      <c r="E89" s="76">
        <v>0</v>
      </c>
      <c r="F89" s="124">
        <v>200</v>
      </c>
      <c r="G89" s="76">
        <v>-2</v>
      </c>
      <c r="H89" s="76">
        <v>21.1</v>
      </c>
      <c r="I89" s="124">
        <v>204</v>
      </c>
      <c r="J89" s="76">
        <v>98</v>
      </c>
      <c r="K89" s="76">
        <v>17.6</v>
      </c>
    </row>
    <row r="90" spans="1:11" ht="11.25">
      <c r="A90" s="137">
        <f>IF(C90&lt;&gt;"",COUNTA($C$15:C90),"")</f>
        <v>64</v>
      </c>
      <c r="B90" s="166" t="s">
        <v>533</v>
      </c>
      <c r="C90" s="124">
        <v>32</v>
      </c>
      <c r="D90" s="124">
        <v>28</v>
      </c>
      <c r="E90" s="76">
        <v>0</v>
      </c>
      <c r="F90" s="124">
        <v>1759</v>
      </c>
      <c r="G90" s="76">
        <v>-6.1</v>
      </c>
      <c r="H90" s="76">
        <v>30.7</v>
      </c>
      <c r="I90" s="124">
        <v>2090</v>
      </c>
      <c r="J90" s="76">
        <v>84.2</v>
      </c>
      <c r="K90" s="76">
        <v>30.4</v>
      </c>
    </row>
    <row r="91" spans="1:11" ht="11.25">
      <c r="A91" s="137">
        <f>IF(C91&lt;&gt;"",COUNTA($C$15:C91),"")</f>
        <v>65</v>
      </c>
      <c r="B91" s="200" t="s">
        <v>534</v>
      </c>
      <c r="C91" s="124">
        <v>6</v>
      </c>
      <c r="D91" s="124">
        <v>6</v>
      </c>
      <c r="E91" s="76">
        <v>20</v>
      </c>
      <c r="F91" s="124">
        <v>169</v>
      </c>
      <c r="G91" s="76">
        <v>3.7</v>
      </c>
      <c r="H91" s="76">
        <v>25.4</v>
      </c>
      <c r="I91" s="124">
        <v>184</v>
      </c>
      <c r="J91" s="76">
        <v>91.8</v>
      </c>
      <c r="K91" s="76">
        <v>20.6</v>
      </c>
    </row>
    <row r="92" spans="1:11" ht="11.25">
      <c r="A92" s="137">
        <f>IF(C92&lt;&gt;"",COUNTA($C$15:C92),"")</f>
        <v>66</v>
      </c>
      <c r="B92" s="200" t="s">
        <v>535</v>
      </c>
      <c r="C92" s="124">
        <v>14</v>
      </c>
      <c r="D92" s="124">
        <v>12</v>
      </c>
      <c r="E92" s="76">
        <v>-7.7</v>
      </c>
      <c r="F92" s="124">
        <v>852</v>
      </c>
      <c r="G92" s="76">
        <v>-0.1</v>
      </c>
      <c r="H92" s="76">
        <v>37.5</v>
      </c>
      <c r="I92" s="124">
        <v>907</v>
      </c>
      <c r="J92" s="76">
        <v>93.9</v>
      </c>
      <c r="K92" s="76">
        <v>29.1</v>
      </c>
    </row>
    <row r="93" spans="1:11" ht="11.25">
      <c r="A93" s="137">
        <f>IF(C93&lt;&gt;"",COUNTA($C$15:C93),"")</f>
        <v>67</v>
      </c>
      <c r="B93" s="200" t="s">
        <v>536</v>
      </c>
      <c r="C93" s="124">
        <v>6</v>
      </c>
      <c r="D93" s="124">
        <v>6</v>
      </c>
      <c r="E93" s="76">
        <v>0</v>
      </c>
      <c r="F93" s="124">
        <v>552</v>
      </c>
      <c r="G93" s="76">
        <v>0</v>
      </c>
      <c r="H93" s="76">
        <v>18.3</v>
      </c>
      <c r="I93" s="124">
        <v>552</v>
      </c>
      <c r="J93" s="76">
        <v>100</v>
      </c>
      <c r="K93" s="76">
        <v>10.4</v>
      </c>
    </row>
    <row r="94" spans="1:11" ht="11.25">
      <c r="A94" s="137">
        <f>IF(C94&lt;&gt;"",COUNTA($C$15:C94),"")</f>
        <v>68</v>
      </c>
      <c r="B94" s="200" t="s">
        <v>537</v>
      </c>
      <c r="C94" s="124">
        <v>5</v>
      </c>
      <c r="D94" s="124">
        <v>5</v>
      </c>
      <c r="E94" s="76">
        <v>-16.7</v>
      </c>
      <c r="F94" s="124">
        <v>246</v>
      </c>
      <c r="G94" s="76">
        <v>-24.1</v>
      </c>
      <c r="H94" s="76">
        <v>25.3</v>
      </c>
      <c r="I94" s="124">
        <v>260</v>
      </c>
      <c r="J94" s="76">
        <v>94.6</v>
      </c>
      <c r="K94" s="76">
        <v>17.9</v>
      </c>
    </row>
    <row r="95" spans="1:11" ht="11.25">
      <c r="A95" s="137">
        <f>IF(C95&lt;&gt;"",COUNTA($C$15:C95),"")</f>
        <v>69</v>
      </c>
      <c r="B95" s="200" t="s">
        <v>538</v>
      </c>
      <c r="C95" s="124">
        <v>7</v>
      </c>
      <c r="D95" s="124">
        <v>6</v>
      </c>
      <c r="E95" s="76">
        <v>0</v>
      </c>
      <c r="F95" s="124">
        <v>267</v>
      </c>
      <c r="G95" s="76">
        <v>15.1</v>
      </c>
      <c r="H95" s="76">
        <v>18.7</v>
      </c>
      <c r="I95" s="124">
        <v>468</v>
      </c>
      <c r="J95" s="76">
        <v>57.1</v>
      </c>
      <c r="K95" s="76">
        <v>13.7</v>
      </c>
    </row>
    <row r="96" spans="1:11" ht="11.25">
      <c r="A96" s="137">
        <f>IF(C96&lt;&gt;"",COUNTA($C$15:C96),"")</f>
        <v>70</v>
      </c>
      <c r="B96" s="200" t="s">
        <v>539</v>
      </c>
      <c r="C96" s="124">
        <v>11</v>
      </c>
      <c r="D96" s="124">
        <v>10</v>
      </c>
      <c r="E96" s="76">
        <v>-16.7</v>
      </c>
      <c r="F96" s="124">
        <v>590</v>
      </c>
      <c r="G96" s="76">
        <v>-11</v>
      </c>
      <c r="H96" s="76">
        <v>30.4</v>
      </c>
      <c r="I96" s="124">
        <v>844</v>
      </c>
      <c r="J96" s="76">
        <v>69.9</v>
      </c>
      <c r="K96" s="76">
        <v>22.4</v>
      </c>
    </row>
    <row r="97" spans="1:11" ht="11.25">
      <c r="A97" s="137">
        <f>IF(C97&lt;&gt;"",COUNTA($C$15:C97),"")</f>
        <v>71</v>
      </c>
      <c r="B97" s="200" t="s">
        <v>540</v>
      </c>
      <c r="C97" s="124">
        <v>9</v>
      </c>
      <c r="D97" s="124">
        <v>8</v>
      </c>
      <c r="E97" s="76">
        <v>0</v>
      </c>
      <c r="F97" s="124">
        <v>264</v>
      </c>
      <c r="G97" s="76">
        <v>-4</v>
      </c>
      <c r="H97" s="76">
        <v>23</v>
      </c>
      <c r="I97" s="124">
        <v>337</v>
      </c>
      <c r="J97" s="76">
        <v>78.3</v>
      </c>
      <c r="K97" s="76">
        <v>18</v>
      </c>
    </row>
    <row r="98" spans="1:11" ht="11.25">
      <c r="A98" s="137">
        <f>IF(C98&lt;&gt;"",COUNTA($C$15:C98),"")</f>
        <v>72</v>
      </c>
      <c r="B98" s="200" t="s">
        <v>541</v>
      </c>
      <c r="C98" s="124">
        <v>4</v>
      </c>
      <c r="D98" s="124">
        <v>3</v>
      </c>
      <c r="E98" s="76">
        <v>-25</v>
      </c>
      <c r="F98" s="124">
        <v>180</v>
      </c>
      <c r="G98" s="76">
        <v>-21.7</v>
      </c>
      <c r="H98" s="76">
        <v>22.3</v>
      </c>
      <c r="I98" s="124">
        <v>232</v>
      </c>
      <c r="J98" s="76">
        <v>77.6</v>
      </c>
      <c r="K98" s="76">
        <v>15.6</v>
      </c>
    </row>
    <row r="99" spans="1:11" ht="11.25">
      <c r="A99" s="137">
        <f>IF(C99&lt;&gt;"",COUNTA($C$15:C99),"")</f>
        <v>73</v>
      </c>
      <c r="B99" s="200" t="s">
        <v>542</v>
      </c>
      <c r="C99" s="124">
        <v>3</v>
      </c>
      <c r="D99" s="124">
        <v>3</v>
      </c>
      <c r="E99" s="76">
        <v>0</v>
      </c>
      <c r="F99" s="124">
        <v>182</v>
      </c>
      <c r="G99" s="76">
        <v>0</v>
      </c>
      <c r="H99" s="76">
        <v>4.9</v>
      </c>
      <c r="I99" s="124">
        <v>182</v>
      </c>
      <c r="J99" s="76">
        <v>100</v>
      </c>
      <c r="K99" s="76">
        <v>2</v>
      </c>
    </row>
    <row r="100" spans="1:11" ht="11.25">
      <c r="A100" s="137">
        <f>IF(C100&lt;&gt;"",COUNTA($C$15:C100),"")</f>
        <v>74</v>
      </c>
      <c r="B100" s="200" t="s">
        <v>543</v>
      </c>
      <c r="C100" s="124">
        <v>5</v>
      </c>
      <c r="D100" s="124">
        <v>5</v>
      </c>
      <c r="E100" s="76">
        <v>25</v>
      </c>
      <c r="F100" s="124">
        <v>303</v>
      </c>
      <c r="G100" s="76">
        <v>7.4</v>
      </c>
      <c r="H100" s="76">
        <v>25.2</v>
      </c>
      <c r="I100" s="124">
        <v>303</v>
      </c>
      <c r="J100" s="76">
        <v>100</v>
      </c>
      <c r="K100" s="76">
        <v>20.9</v>
      </c>
    </row>
    <row r="101" spans="1:11" ht="11.25">
      <c r="A101" s="137">
        <f>IF(C101&lt;&gt;"",COUNTA($C$15:C101),"")</f>
        <v>75</v>
      </c>
      <c r="B101" s="200" t="s">
        <v>544</v>
      </c>
      <c r="C101" s="124">
        <v>5</v>
      </c>
      <c r="D101" s="124">
        <v>5</v>
      </c>
      <c r="E101" s="76">
        <v>-16.7</v>
      </c>
      <c r="F101" s="124">
        <v>672</v>
      </c>
      <c r="G101" s="76">
        <v>-27.8</v>
      </c>
      <c r="H101" s="76">
        <v>49.7</v>
      </c>
      <c r="I101" s="124">
        <v>927</v>
      </c>
      <c r="J101" s="76">
        <v>72.5</v>
      </c>
      <c r="K101" s="76">
        <v>56.2</v>
      </c>
    </row>
    <row r="102" spans="1:11" ht="11.25">
      <c r="A102" s="137">
        <f>IF(C102&lt;&gt;"",COUNTA($C$15:C102),"")</f>
        <v>76</v>
      </c>
      <c r="B102" s="200" t="s">
        <v>545</v>
      </c>
      <c r="C102" s="124">
        <v>5</v>
      </c>
      <c r="D102" s="124">
        <v>5</v>
      </c>
      <c r="E102" s="76">
        <v>0</v>
      </c>
      <c r="F102" s="124">
        <v>513</v>
      </c>
      <c r="G102" s="76">
        <v>0</v>
      </c>
      <c r="H102" s="76">
        <v>14.4</v>
      </c>
      <c r="I102" s="124">
        <v>513</v>
      </c>
      <c r="J102" s="76">
        <v>100</v>
      </c>
      <c r="K102" s="76">
        <v>8.7</v>
      </c>
    </row>
    <row r="103" spans="1:11" ht="11.25">
      <c r="A103" s="137">
        <f>IF(C103&lt;&gt;"",COUNTA($C$15:C103),"")</f>
        <v>77</v>
      </c>
      <c r="B103" s="200" t="s">
        <v>546</v>
      </c>
      <c r="C103" s="124">
        <v>7</v>
      </c>
      <c r="D103" s="124">
        <v>6</v>
      </c>
      <c r="E103" s="76">
        <v>-14.3</v>
      </c>
      <c r="F103" s="124">
        <v>467</v>
      </c>
      <c r="G103" s="76">
        <v>-2.5</v>
      </c>
      <c r="H103" s="76">
        <v>40.8</v>
      </c>
      <c r="I103" s="124">
        <v>523</v>
      </c>
      <c r="J103" s="76">
        <v>89.3</v>
      </c>
      <c r="K103" s="76">
        <v>32.6</v>
      </c>
    </row>
    <row r="104" spans="1:11" ht="11.25">
      <c r="A104" s="137">
        <f>IF(C104&lt;&gt;"",COUNTA($C$15:C104),"")</f>
        <v>78</v>
      </c>
      <c r="B104" s="200" t="s">
        <v>547</v>
      </c>
      <c r="C104" s="124">
        <v>4</v>
      </c>
      <c r="D104" s="124">
        <v>4</v>
      </c>
      <c r="E104" s="76">
        <v>0</v>
      </c>
      <c r="F104" s="124">
        <v>107</v>
      </c>
      <c r="G104" s="76">
        <v>0</v>
      </c>
      <c r="H104" s="76">
        <v>20.9</v>
      </c>
      <c r="I104" s="124">
        <v>107</v>
      </c>
      <c r="J104" s="76">
        <v>100</v>
      </c>
      <c r="K104" s="76">
        <v>20.9</v>
      </c>
    </row>
    <row r="105" spans="1:11" ht="11.25">
      <c r="A105" s="137">
        <f>IF(C105&lt;&gt;"",COUNTA($C$15:C105),"")</f>
        <v>79</v>
      </c>
      <c r="B105" s="200" t="s">
        <v>548</v>
      </c>
      <c r="C105" s="124">
        <v>12</v>
      </c>
      <c r="D105" s="124">
        <v>11</v>
      </c>
      <c r="E105" s="76">
        <v>0</v>
      </c>
      <c r="F105" s="124">
        <v>1733</v>
      </c>
      <c r="G105" s="76">
        <v>64.9</v>
      </c>
      <c r="H105" s="76">
        <v>8.9</v>
      </c>
      <c r="I105" s="124">
        <v>1821</v>
      </c>
      <c r="J105" s="76">
        <v>95.2</v>
      </c>
      <c r="K105" s="76">
        <v>6.8</v>
      </c>
    </row>
    <row r="106" spans="1:11" ht="11.25">
      <c r="A106" s="137">
        <f>IF(C106&lt;&gt;"",COUNTA($C$15:C106),"")</f>
        <v>80</v>
      </c>
      <c r="B106" s="200" t="s">
        <v>549</v>
      </c>
      <c r="C106" s="124">
        <v>5</v>
      </c>
      <c r="D106" s="124">
        <v>5</v>
      </c>
      <c r="E106" s="76">
        <v>-16.7</v>
      </c>
      <c r="F106" s="124">
        <v>106</v>
      </c>
      <c r="G106" s="76">
        <v>-15.9</v>
      </c>
      <c r="H106" s="76">
        <v>11.9</v>
      </c>
      <c r="I106" s="124">
        <v>106</v>
      </c>
      <c r="J106" s="76">
        <v>100</v>
      </c>
      <c r="K106" s="76">
        <v>7.2</v>
      </c>
    </row>
    <row r="107" spans="1:11" ht="11.25">
      <c r="A107" s="137">
        <f>IF(C107&lt;&gt;"",COUNTA($C$15:C107),"")</f>
        <v>81</v>
      </c>
      <c r="B107" s="200" t="s">
        <v>550</v>
      </c>
      <c r="C107" s="124">
        <v>9</v>
      </c>
      <c r="D107" s="124">
        <v>9</v>
      </c>
      <c r="E107" s="76">
        <v>0</v>
      </c>
      <c r="F107" s="124">
        <v>269</v>
      </c>
      <c r="G107" s="76">
        <v>1.9</v>
      </c>
      <c r="H107" s="76">
        <v>16.9</v>
      </c>
      <c r="I107" s="124">
        <v>281</v>
      </c>
      <c r="J107" s="76">
        <v>95.7</v>
      </c>
      <c r="K107" s="76">
        <v>14</v>
      </c>
    </row>
    <row r="108" spans="1:11" ht="11.25">
      <c r="A108" s="137">
        <f>IF(C108&lt;&gt;"",COUNTA($C$15:C108),"")</f>
        <v>82</v>
      </c>
      <c r="B108" s="200" t="s">
        <v>490</v>
      </c>
      <c r="C108" s="124">
        <v>16</v>
      </c>
      <c r="D108" s="124">
        <v>14</v>
      </c>
      <c r="E108" s="76">
        <v>7.7</v>
      </c>
      <c r="F108" s="124">
        <v>2145</v>
      </c>
      <c r="G108" s="76">
        <v>0.8</v>
      </c>
      <c r="H108" s="76">
        <v>3.8</v>
      </c>
      <c r="I108" s="124">
        <v>2259</v>
      </c>
      <c r="J108" s="76">
        <v>95</v>
      </c>
      <c r="K108" s="76">
        <v>3.6</v>
      </c>
    </row>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2015 04&amp;R&amp;7&amp;P</oddFooter>
    <evenFooter>&amp;L&amp;7&amp;P&amp;R&amp;7StatA MV, Statistischer Bericht G413 2015 04</evenFooter>
  </headerFooter>
  <legacyDrawing r:id="rId2"/>
</worksheet>
</file>

<file path=xl/worksheets/sheet18.xml><?xml version="1.0" encoding="utf-8"?>
<worksheet xmlns="http://schemas.openxmlformats.org/spreadsheetml/2006/main" xmlns:r="http://schemas.openxmlformats.org/officeDocument/2006/relationships">
  <sheetPr codeName="Tabelle13"/>
  <dimension ref="A1:B46"/>
  <sheetViews>
    <sheetView zoomScale="140" zoomScaleNormal="140" workbookViewId="0" topLeftCell="A1">
      <selection activeCell="A1" sqref="A1:B1"/>
    </sheetView>
  </sheetViews>
  <sheetFormatPr defaultColWidth="11.421875" defaultRowHeight="12.75"/>
  <cols>
    <col min="1" max="1" width="4.7109375" style="43" customWidth="1"/>
    <col min="2" max="2" width="83.7109375" style="41" customWidth="1"/>
    <col min="3" max="16384" width="11.421875" style="41" customWidth="1"/>
  </cols>
  <sheetData>
    <row r="1" spans="1:2" s="39" customFormat="1" ht="30" customHeight="1">
      <c r="A1" s="355" t="s">
        <v>122</v>
      </c>
      <c r="B1" s="355"/>
    </row>
    <row r="2" spans="1:2" ht="12" customHeight="1">
      <c r="A2" s="88" t="s">
        <v>123</v>
      </c>
      <c r="B2" s="40" t="s">
        <v>134</v>
      </c>
    </row>
    <row r="3" spans="1:2" ht="7.5" customHeight="1">
      <c r="A3" s="88"/>
      <c r="B3" s="40"/>
    </row>
    <row r="4" spans="1:2" ht="36" customHeight="1">
      <c r="A4" s="88" t="s">
        <v>124</v>
      </c>
      <c r="B4" s="40" t="s">
        <v>192</v>
      </c>
    </row>
    <row r="5" spans="1:2" ht="7.5" customHeight="1">
      <c r="A5" s="88"/>
      <c r="B5" s="40"/>
    </row>
    <row r="6" spans="1:2" ht="12" customHeight="1">
      <c r="A6" s="88" t="s">
        <v>125</v>
      </c>
      <c r="B6" s="40" t="s">
        <v>135</v>
      </c>
    </row>
    <row r="7" spans="1:2" ht="7.5" customHeight="1">
      <c r="A7" s="88"/>
      <c r="B7" s="40"/>
    </row>
    <row r="8" spans="1:2" ht="12" customHeight="1">
      <c r="A8" s="88" t="s">
        <v>126</v>
      </c>
      <c r="B8" s="40" t="s">
        <v>207</v>
      </c>
    </row>
    <row r="9" spans="1:2" ht="7.5" customHeight="1">
      <c r="A9" s="88"/>
      <c r="B9" s="40"/>
    </row>
    <row r="10" spans="1:2" ht="22.5" customHeight="1">
      <c r="A10" s="88" t="s">
        <v>127</v>
      </c>
      <c r="B10" s="91" t="s">
        <v>193</v>
      </c>
    </row>
    <row r="11" spans="1:2" ht="7.5" customHeight="1">
      <c r="A11" s="88"/>
      <c r="B11" s="40"/>
    </row>
    <row r="12" spans="1:2" ht="12" customHeight="1">
      <c r="A12" s="88" t="s">
        <v>128</v>
      </c>
      <c r="B12" s="91" t="s">
        <v>145</v>
      </c>
    </row>
    <row r="13" spans="1:2" ht="7.5" customHeight="1">
      <c r="A13" s="88"/>
      <c r="B13" s="40"/>
    </row>
    <row r="14" spans="1:2" ht="12" customHeight="1">
      <c r="A14" s="88" t="s">
        <v>129</v>
      </c>
      <c r="B14" s="42" t="s">
        <v>208</v>
      </c>
    </row>
    <row r="15" spans="1:2" ht="7.5" customHeight="1">
      <c r="A15" s="88"/>
      <c r="B15" s="40"/>
    </row>
    <row r="16" spans="1:2" ht="12" customHeight="1">
      <c r="A16" s="88" t="s">
        <v>146</v>
      </c>
      <c r="B16" s="42" t="s">
        <v>223</v>
      </c>
    </row>
    <row r="17" spans="1:2" ht="7.5" customHeight="1">
      <c r="A17" s="88"/>
      <c r="B17" s="40"/>
    </row>
    <row r="18" spans="1:2" ht="12" customHeight="1">
      <c r="A18" s="88" t="s">
        <v>147</v>
      </c>
      <c r="B18" s="40" t="s">
        <v>138</v>
      </c>
    </row>
    <row r="19" spans="1:2" ht="7.5" customHeight="1">
      <c r="A19" s="88"/>
      <c r="B19" s="40"/>
    </row>
    <row r="20" spans="1:2" ht="12" customHeight="1">
      <c r="A20" s="88" t="s">
        <v>148</v>
      </c>
      <c r="B20" s="40" t="s">
        <v>251</v>
      </c>
    </row>
    <row r="21" spans="1:2" ht="7.5" customHeight="1">
      <c r="A21" s="88"/>
      <c r="B21" s="42"/>
    </row>
    <row r="22" spans="1:2" ht="12" customHeight="1">
      <c r="A22" s="88" t="s">
        <v>149</v>
      </c>
      <c r="B22" s="40" t="s">
        <v>252</v>
      </c>
    </row>
    <row r="23" spans="1:2" ht="7.5" customHeight="1">
      <c r="A23" s="88"/>
      <c r="B23" s="42"/>
    </row>
    <row r="24" spans="1:2" ht="12" customHeight="1">
      <c r="A24" s="88" t="s">
        <v>150</v>
      </c>
      <c r="B24" s="40" t="s">
        <v>253</v>
      </c>
    </row>
    <row r="25" spans="1:2" ht="7.5" customHeight="1">
      <c r="A25" s="88"/>
      <c r="B25" s="42"/>
    </row>
    <row r="26" spans="1:2" ht="12" customHeight="1">
      <c r="A26" s="88" t="s">
        <v>151</v>
      </c>
      <c r="B26" s="40" t="s">
        <v>254</v>
      </c>
    </row>
    <row r="27" spans="1:2" ht="7.5" customHeight="1">
      <c r="A27" s="88"/>
      <c r="B27" s="83"/>
    </row>
    <row r="28" spans="1:2" ht="12" customHeight="1">
      <c r="A28" s="88" t="s">
        <v>152</v>
      </c>
      <c r="B28" s="42" t="s">
        <v>140</v>
      </c>
    </row>
    <row r="29" spans="1:2" ht="7.5" customHeight="1">
      <c r="A29" s="88"/>
      <c r="B29" s="84"/>
    </row>
    <row r="30" spans="1:2" ht="12" customHeight="1">
      <c r="A30" s="88" t="s">
        <v>153</v>
      </c>
      <c r="B30" s="42" t="s">
        <v>141</v>
      </c>
    </row>
    <row r="31" spans="1:2" ht="7.5" customHeight="1">
      <c r="A31" s="88"/>
      <c r="B31" s="91"/>
    </row>
    <row r="32" spans="1:2" ht="12" customHeight="1">
      <c r="A32" s="88" t="s">
        <v>154</v>
      </c>
      <c r="B32" s="91" t="s">
        <v>255</v>
      </c>
    </row>
    <row r="33" spans="1:2" ht="7.5" customHeight="1">
      <c r="A33" s="88"/>
      <c r="B33" s="92"/>
    </row>
    <row r="34" spans="1:2" ht="12" customHeight="1">
      <c r="A34" s="88" t="s">
        <v>155</v>
      </c>
      <c r="B34" s="42" t="s">
        <v>142</v>
      </c>
    </row>
    <row r="35" spans="1:2" ht="7.5" customHeight="1">
      <c r="A35" s="88"/>
      <c r="B35" s="42"/>
    </row>
    <row r="36" spans="1:2" ht="12" customHeight="1">
      <c r="A36" s="88" t="s">
        <v>156</v>
      </c>
      <c r="B36" s="42" t="s">
        <v>256</v>
      </c>
    </row>
    <row r="37" ht="7.5" customHeight="1"/>
    <row r="38" spans="1:2" ht="12" customHeight="1">
      <c r="A38" s="88" t="s">
        <v>257</v>
      </c>
      <c r="B38" s="83" t="s">
        <v>143</v>
      </c>
    </row>
    <row r="39" ht="7.5" customHeight="1"/>
    <row r="40" spans="1:2" ht="23.25" customHeight="1">
      <c r="A40" s="88" t="s">
        <v>258</v>
      </c>
      <c r="B40" s="85" t="s">
        <v>259</v>
      </c>
    </row>
    <row r="41" ht="7.5" customHeight="1"/>
    <row r="42" spans="1:2" ht="12" customHeight="1">
      <c r="A42" s="88" t="s">
        <v>260</v>
      </c>
      <c r="B42" s="41" t="s">
        <v>261</v>
      </c>
    </row>
    <row r="43" ht="7.5" customHeight="1"/>
    <row r="44" spans="1:2" ht="12">
      <c r="A44" s="88" t="s">
        <v>262</v>
      </c>
      <c r="B44" s="41" t="s">
        <v>263</v>
      </c>
    </row>
    <row r="45" ht="7.5" customHeight="1"/>
    <row r="46" spans="1:2" ht="12">
      <c r="A46" s="88" t="s">
        <v>264</v>
      </c>
      <c r="B46" s="41" t="s">
        <v>265</v>
      </c>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2015 04&amp;R&amp;7&amp;P</oddFooter>
    <evenFooter>&amp;L&amp;7&amp;P&amp;R&amp;7StatA MV, Statistischer Bericht G413 2015 04</evenFooter>
  </headerFooter>
</worksheet>
</file>

<file path=xl/worksheets/sheet2.xml><?xml version="1.0" encoding="utf-8"?>
<worksheet xmlns="http://schemas.openxmlformats.org/spreadsheetml/2006/main" xmlns:r="http://schemas.openxmlformats.org/officeDocument/2006/relationships">
  <sheetPr codeName="Tabelle2"/>
  <dimension ref="A1:C43"/>
  <sheetViews>
    <sheetView zoomScale="140" zoomScaleNormal="140" workbookViewId="0" topLeftCell="A1">
      <selection activeCell="A1" sqref="A1:C1"/>
    </sheetView>
  </sheetViews>
  <sheetFormatPr defaultColWidth="11.421875" defaultRowHeight="12.75"/>
  <cols>
    <col min="1" max="1" width="10.7109375" style="36" customWidth="1"/>
    <col min="2" max="2" width="72.7109375" style="37" customWidth="1"/>
    <col min="3" max="3" width="8.7109375" style="38" customWidth="1"/>
    <col min="4" max="16384" width="11.421875" style="35" customWidth="1"/>
  </cols>
  <sheetData>
    <row r="1" spans="1:3" s="33" customFormat="1" ht="30" customHeight="1">
      <c r="A1" s="254" t="s">
        <v>25</v>
      </c>
      <c r="B1" s="254"/>
      <c r="C1" s="254"/>
    </row>
    <row r="2" spans="1:3" ht="22.5" customHeight="1">
      <c r="A2" s="255"/>
      <c r="B2" s="255"/>
      <c r="C2" s="34" t="s">
        <v>111</v>
      </c>
    </row>
    <row r="3" spans="1:3" ht="12" customHeight="1">
      <c r="A3" s="256" t="s">
        <v>181</v>
      </c>
      <c r="B3" s="256"/>
      <c r="C3" s="38">
        <v>3</v>
      </c>
    </row>
    <row r="4" spans="1:2" ht="12" customHeight="1">
      <c r="A4" s="125"/>
      <c r="B4" s="125"/>
    </row>
    <row r="5" spans="1:3" ht="12" customHeight="1">
      <c r="A5" s="256" t="s">
        <v>183</v>
      </c>
      <c r="B5" s="256"/>
      <c r="C5" s="38">
        <v>4</v>
      </c>
    </row>
    <row r="6" spans="1:3" s="46" customFormat="1" ht="22.5" customHeight="1">
      <c r="A6" s="257"/>
      <c r="B6" s="257"/>
      <c r="C6" s="126"/>
    </row>
    <row r="7" spans="1:3" s="46" customFormat="1" ht="24" customHeight="1">
      <c r="A7" s="45" t="s">
        <v>119</v>
      </c>
      <c r="B7" s="47" t="s">
        <v>224</v>
      </c>
      <c r="C7" s="126"/>
    </row>
    <row r="8" spans="1:2" ht="12" customHeight="1">
      <c r="A8" s="45"/>
      <c r="B8" s="47"/>
    </row>
    <row r="9" spans="1:3" ht="12" customHeight="1">
      <c r="A9" s="44" t="s">
        <v>120</v>
      </c>
      <c r="B9" s="48" t="s">
        <v>184</v>
      </c>
      <c r="C9" s="127">
        <v>5</v>
      </c>
    </row>
    <row r="10" spans="1:3" ht="22.5" customHeight="1">
      <c r="A10" s="44"/>
      <c r="B10" s="49"/>
      <c r="C10" s="126"/>
    </row>
    <row r="11" spans="1:2" ht="24" customHeight="1">
      <c r="A11" s="45" t="s">
        <v>121</v>
      </c>
      <c r="B11" s="47" t="s">
        <v>225</v>
      </c>
    </row>
    <row r="12" spans="1:2" ht="12" customHeight="1">
      <c r="A12" s="45"/>
      <c r="B12" s="47"/>
    </row>
    <row r="13" spans="1:3" ht="12" customHeight="1">
      <c r="A13" s="44" t="s">
        <v>194</v>
      </c>
      <c r="B13" s="49" t="s">
        <v>26</v>
      </c>
      <c r="C13" s="38">
        <v>6</v>
      </c>
    </row>
    <row r="14" spans="1:2" ht="12" customHeight="1">
      <c r="A14" s="44"/>
      <c r="B14" s="49"/>
    </row>
    <row r="15" spans="1:3" ht="12" customHeight="1">
      <c r="A15" s="44" t="s">
        <v>195</v>
      </c>
      <c r="B15" s="49" t="s">
        <v>27</v>
      </c>
      <c r="C15" s="38">
        <v>7</v>
      </c>
    </row>
    <row r="16" spans="1:2" ht="12" customHeight="1">
      <c r="A16" s="44"/>
      <c r="B16" s="49"/>
    </row>
    <row r="17" spans="1:3" ht="12" customHeight="1">
      <c r="A17" s="44" t="s">
        <v>196</v>
      </c>
      <c r="B17" s="49" t="s">
        <v>116</v>
      </c>
      <c r="C17" s="38">
        <v>8</v>
      </c>
    </row>
    <row r="18" spans="1:2" ht="12" customHeight="1">
      <c r="A18" s="44"/>
      <c r="B18" s="49"/>
    </row>
    <row r="19" spans="1:3" ht="12" customHeight="1">
      <c r="A19" s="44" t="s">
        <v>197</v>
      </c>
      <c r="B19" s="49" t="s">
        <v>28</v>
      </c>
      <c r="C19" s="38">
        <v>9</v>
      </c>
    </row>
    <row r="20" spans="1:2" ht="12" customHeight="1">
      <c r="A20" s="44"/>
      <c r="B20" s="49"/>
    </row>
    <row r="21" spans="1:3" ht="12" customHeight="1">
      <c r="A21" s="44" t="s">
        <v>198</v>
      </c>
      <c r="B21" s="49" t="s">
        <v>34</v>
      </c>
      <c r="C21" s="38">
        <v>10</v>
      </c>
    </row>
    <row r="22" spans="1:2" ht="12" customHeight="1">
      <c r="A22" s="44"/>
      <c r="B22" s="49"/>
    </row>
    <row r="23" spans="1:3" ht="12" customHeight="1">
      <c r="A23" s="44" t="s">
        <v>199</v>
      </c>
      <c r="B23" s="49" t="s">
        <v>29</v>
      </c>
      <c r="C23" s="127">
        <v>12</v>
      </c>
    </row>
    <row r="24" spans="1:3" ht="22.5" customHeight="1">
      <c r="A24" s="44"/>
      <c r="B24" s="49"/>
      <c r="C24" s="126"/>
    </row>
    <row r="25" spans="1:2" ht="12" customHeight="1">
      <c r="A25" s="45" t="s">
        <v>130</v>
      </c>
      <c r="B25" s="47" t="s">
        <v>226</v>
      </c>
    </row>
    <row r="26" spans="1:2" ht="12" customHeight="1">
      <c r="A26" s="44"/>
      <c r="B26" s="50"/>
    </row>
    <row r="27" spans="1:3" ht="12" customHeight="1">
      <c r="A27" s="44" t="s">
        <v>200</v>
      </c>
      <c r="B27" s="49" t="s">
        <v>27</v>
      </c>
      <c r="C27" s="38">
        <v>14</v>
      </c>
    </row>
    <row r="28" spans="1:2" ht="12" customHeight="1">
      <c r="A28" s="44"/>
      <c r="B28" s="49"/>
    </row>
    <row r="29" spans="1:3" ht="12" customHeight="1">
      <c r="A29" s="44" t="s">
        <v>201</v>
      </c>
      <c r="B29" s="49" t="s">
        <v>28</v>
      </c>
      <c r="C29" s="127">
        <v>15</v>
      </c>
    </row>
    <row r="30" spans="1:3" ht="22.5" customHeight="1">
      <c r="A30" s="44"/>
      <c r="B30" s="49"/>
      <c r="C30" s="126"/>
    </row>
    <row r="31" spans="1:2" ht="24" customHeight="1">
      <c r="A31" s="45" t="s">
        <v>131</v>
      </c>
      <c r="B31" s="47" t="s">
        <v>227</v>
      </c>
    </row>
    <row r="32" spans="1:2" ht="12" customHeight="1">
      <c r="A32" s="44"/>
      <c r="B32" s="50"/>
    </row>
    <row r="33" spans="1:3" ht="12" customHeight="1">
      <c r="A33" s="44" t="s">
        <v>202</v>
      </c>
      <c r="B33" s="49" t="s">
        <v>30</v>
      </c>
      <c r="C33" s="38">
        <v>16</v>
      </c>
    </row>
    <row r="34" spans="1:2" ht="12" customHeight="1">
      <c r="A34" s="44"/>
      <c r="B34" s="49"/>
    </row>
    <row r="35" spans="1:3" ht="12" customHeight="1">
      <c r="A35" s="44" t="s">
        <v>203</v>
      </c>
      <c r="B35" s="49" t="s">
        <v>31</v>
      </c>
      <c r="C35" s="38">
        <v>18</v>
      </c>
    </row>
    <row r="36" spans="1:2" ht="12" customHeight="1">
      <c r="A36" s="44"/>
      <c r="B36" s="49"/>
    </row>
    <row r="37" spans="1:3" ht="12" customHeight="1">
      <c r="A37" s="44" t="s">
        <v>204</v>
      </c>
      <c r="B37" s="49" t="s">
        <v>32</v>
      </c>
      <c r="C37" s="38">
        <v>20</v>
      </c>
    </row>
    <row r="38" spans="1:2" ht="12" customHeight="1">
      <c r="A38" s="44"/>
      <c r="B38" s="49"/>
    </row>
    <row r="39" spans="1:3" ht="12" customHeight="1">
      <c r="A39" s="44" t="s">
        <v>205</v>
      </c>
      <c r="B39" s="49" t="s">
        <v>33</v>
      </c>
      <c r="C39" s="38">
        <v>22</v>
      </c>
    </row>
    <row r="40" spans="1:2" ht="12" customHeight="1">
      <c r="A40" s="44"/>
      <c r="B40" s="49"/>
    </row>
    <row r="41" spans="1:3" ht="12" customHeight="1">
      <c r="A41" s="44" t="s">
        <v>206</v>
      </c>
      <c r="B41" s="49" t="s">
        <v>29</v>
      </c>
      <c r="C41" s="127">
        <v>25</v>
      </c>
    </row>
    <row r="42" ht="12" customHeight="1"/>
    <row r="43" spans="1:3" ht="12">
      <c r="A43" s="256" t="s">
        <v>122</v>
      </c>
      <c r="B43" s="256"/>
      <c r="C43" s="38">
        <v>27</v>
      </c>
    </row>
  </sheetData>
  <sheetProtection/>
  <mergeCells count="6">
    <mergeCell ref="A1:C1"/>
    <mergeCell ref="A2:B2"/>
    <mergeCell ref="A3:B3"/>
    <mergeCell ref="A6:B6"/>
    <mergeCell ref="A43:B4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2015 04&amp;R&amp;7&amp;P</oddFooter>
    <evenFooter>&amp;L&amp;7&amp;P&amp;R&amp;7StatA MV, Statistischer Bericht G413 2015 04</evenFooter>
  </headerFooter>
</worksheet>
</file>

<file path=xl/worksheets/sheet3.xml><?xml version="1.0" encoding="utf-8"?>
<worksheet xmlns="http://schemas.openxmlformats.org/spreadsheetml/2006/main" xmlns:r="http://schemas.openxmlformats.org/officeDocument/2006/relationships">
  <sheetPr codeName="Tabelle3"/>
  <dimension ref="A1:J111"/>
  <sheetViews>
    <sheetView zoomScale="140" zoomScaleNormal="140" workbookViewId="0" topLeftCell="A1">
      <selection activeCell="A1" sqref="A1:H1"/>
    </sheetView>
  </sheetViews>
  <sheetFormatPr defaultColWidth="11.421875" defaultRowHeight="12.75"/>
  <cols>
    <col min="1" max="1" width="11.421875" style="16" customWidth="1"/>
    <col min="2" max="2" width="13.7109375" style="16" customWidth="1"/>
    <col min="3" max="7" width="11.421875" style="16" customWidth="1"/>
    <col min="8" max="8" width="9.8515625" style="16" customWidth="1"/>
    <col min="9" max="16384" width="11.421875" style="2" customWidth="1"/>
  </cols>
  <sheetData>
    <row r="1" spans="1:8" ht="30" customHeight="1">
      <c r="A1" s="274" t="s">
        <v>181</v>
      </c>
      <c r="B1" s="274"/>
      <c r="C1" s="274"/>
      <c r="D1" s="274"/>
      <c r="E1" s="274"/>
      <c r="F1" s="274"/>
      <c r="G1" s="274"/>
      <c r="H1" s="274"/>
    </row>
    <row r="2" spans="1:8" ht="12" customHeight="1">
      <c r="A2" s="8"/>
      <c r="B2" s="8"/>
      <c r="C2" s="8"/>
      <c r="D2" s="8"/>
      <c r="E2" s="8"/>
      <c r="F2" s="8"/>
      <c r="G2" s="8"/>
      <c r="H2" s="8"/>
    </row>
    <row r="3" spans="1:8" ht="12" customHeight="1">
      <c r="A3" s="1"/>
      <c r="B3" s="8"/>
      <c r="C3" s="8"/>
      <c r="D3" s="8"/>
      <c r="E3" s="8"/>
      <c r="F3" s="8"/>
      <c r="G3" s="8"/>
      <c r="H3" s="8"/>
    </row>
    <row r="4" spans="1:8" ht="12" customHeight="1">
      <c r="A4" s="8"/>
      <c r="B4" s="8"/>
      <c r="C4" s="8"/>
      <c r="D4" s="8"/>
      <c r="E4" s="8"/>
      <c r="F4" s="8"/>
      <c r="G4" s="8"/>
      <c r="H4" s="8"/>
    </row>
    <row r="5" spans="1:10" ht="12" customHeight="1">
      <c r="A5" s="8"/>
      <c r="B5" s="8"/>
      <c r="C5" s="8"/>
      <c r="D5" s="8"/>
      <c r="E5" s="8"/>
      <c r="F5" s="8"/>
      <c r="G5" s="8"/>
      <c r="H5" s="8"/>
      <c r="I5" s="3"/>
      <c r="J5" s="3"/>
    </row>
    <row r="6" spans="1:8" ht="12" customHeight="1">
      <c r="A6" s="258"/>
      <c r="B6" s="258"/>
      <c r="C6" s="258"/>
      <c r="D6" s="258"/>
      <c r="E6" s="258"/>
      <c r="F6" s="258"/>
      <c r="G6" s="258"/>
      <c r="H6" s="258"/>
    </row>
    <row r="7" spans="1:8" ht="12" customHeight="1">
      <c r="A7" s="258"/>
      <c r="B7" s="258"/>
      <c r="C7" s="258"/>
      <c r="D7" s="258"/>
      <c r="E7" s="258"/>
      <c r="F7" s="258"/>
      <c r="G7" s="258"/>
      <c r="H7" s="258"/>
    </row>
    <row r="8" spans="1:8" ht="12" customHeight="1">
      <c r="A8" s="11"/>
      <c r="B8" s="11"/>
      <c r="C8" s="11"/>
      <c r="D8" s="11"/>
      <c r="E8" s="11"/>
      <c r="F8" s="11"/>
      <c r="G8" s="11"/>
      <c r="H8" s="11"/>
    </row>
    <row r="9" spans="1:8" ht="12" customHeight="1">
      <c r="A9" s="12"/>
      <c r="B9" s="13"/>
      <c r="C9" s="13"/>
      <c r="D9" s="13"/>
      <c r="E9" s="13"/>
      <c r="F9" s="13"/>
      <c r="G9" s="13"/>
      <c r="H9" s="13"/>
    </row>
    <row r="10" spans="1:8" ht="12" customHeight="1">
      <c r="A10" s="258"/>
      <c r="B10" s="258"/>
      <c r="C10" s="258"/>
      <c r="D10" s="258"/>
      <c r="E10" s="258"/>
      <c r="F10" s="258"/>
      <c r="G10" s="258"/>
      <c r="H10" s="258"/>
    </row>
    <row r="11" spans="1:8" ht="12" customHeight="1">
      <c r="A11" s="12"/>
      <c r="B11" s="12"/>
      <c r="C11" s="12"/>
      <c r="D11" s="12"/>
      <c r="E11" s="12"/>
      <c r="F11" s="12"/>
      <c r="G11" s="12"/>
      <c r="H11" s="12"/>
    </row>
    <row r="12" spans="1:8" ht="12" customHeight="1">
      <c r="A12" s="1"/>
      <c r="B12" s="8"/>
      <c r="C12" s="8"/>
      <c r="D12" s="8"/>
      <c r="E12" s="8"/>
      <c r="F12" s="8"/>
      <c r="G12" s="8"/>
      <c r="H12" s="8"/>
    </row>
    <row r="13" spans="1:8" ht="12" customHeight="1">
      <c r="A13" s="8"/>
      <c r="B13" s="8"/>
      <c r="C13" s="8"/>
      <c r="D13" s="8"/>
      <c r="E13" s="8"/>
      <c r="F13" s="8"/>
      <c r="G13" s="8"/>
      <c r="H13" s="8"/>
    </row>
    <row r="14" spans="1:9" ht="12" customHeight="1">
      <c r="A14" s="258"/>
      <c r="B14" s="258"/>
      <c r="C14" s="258"/>
      <c r="D14" s="258"/>
      <c r="E14" s="258"/>
      <c r="F14" s="258"/>
      <c r="G14" s="258"/>
      <c r="H14" s="258"/>
      <c r="I14" s="4"/>
    </row>
    <row r="15" spans="1:8" ht="12" customHeight="1">
      <c r="A15" s="259"/>
      <c r="B15" s="258"/>
      <c r="C15" s="258"/>
      <c r="D15" s="258"/>
      <c r="E15" s="258"/>
      <c r="F15" s="258"/>
      <c r="G15" s="258"/>
      <c r="H15" s="258"/>
    </row>
    <row r="16" spans="1:8" ht="12" customHeight="1">
      <c r="A16" s="261"/>
      <c r="B16" s="261"/>
      <c r="C16" s="261"/>
      <c r="D16" s="261"/>
      <c r="E16" s="261"/>
      <c r="F16" s="261"/>
      <c r="G16" s="261"/>
      <c r="H16" s="261"/>
    </row>
    <row r="17" spans="1:8" ht="12" customHeight="1">
      <c r="A17" s="8"/>
      <c r="B17" s="8"/>
      <c r="C17" s="8"/>
      <c r="D17" s="8"/>
      <c r="E17" s="8"/>
      <c r="F17" s="8"/>
      <c r="G17" s="8"/>
      <c r="H17" s="8"/>
    </row>
    <row r="18" spans="1:8" ht="12" customHeight="1">
      <c r="A18" s="1"/>
      <c r="B18" s="8"/>
      <c r="C18" s="8"/>
      <c r="D18" s="8"/>
      <c r="E18" s="8"/>
      <c r="F18" s="8"/>
      <c r="G18" s="8"/>
      <c r="H18" s="8"/>
    </row>
    <row r="19" spans="1:8" ht="12" customHeight="1">
      <c r="A19" s="8"/>
      <c r="B19" s="8"/>
      <c r="C19" s="8"/>
      <c r="D19" s="8"/>
      <c r="E19" s="8"/>
      <c r="F19" s="8"/>
      <c r="G19" s="8"/>
      <c r="H19" s="8"/>
    </row>
    <row r="20" spans="1:8" ht="12" customHeight="1">
      <c r="A20" s="258"/>
      <c r="B20" s="258"/>
      <c r="C20" s="258"/>
      <c r="D20" s="258"/>
      <c r="E20" s="258"/>
      <c r="F20" s="258"/>
      <c r="G20" s="258"/>
      <c r="H20" s="258"/>
    </row>
    <row r="21" spans="1:8" ht="12" customHeight="1">
      <c r="A21" s="8"/>
      <c r="B21" s="8"/>
      <c r="C21" s="8"/>
      <c r="D21" s="8"/>
      <c r="E21" s="8"/>
      <c r="F21" s="8"/>
      <c r="G21" s="8"/>
      <c r="H21" s="8"/>
    </row>
    <row r="22" spans="1:8" ht="12" customHeight="1">
      <c r="A22" s="1"/>
      <c r="B22" s="8"/>
      <c r="C22" s="8"/>
      <c r="D22" s="8"/>
      <c r="E22" s="8"/>
      <c r="F22" s="8"/>
      <c r="G22" s="8"/>
      <c r="H22" s="8"/>
    </row>
    <row r="23" spans="1:8" ht="12" customHeight="1">
      <c r="A23" s="8"/>
      <c r="B23" s="8"/>
      <c r="C23" s="8"/>
      <c r="D23" s="8"/>
      <c r="E23" s="8"/>
      <c r="F23" s="8"/>
      <c r="G23" s="8"/>
      <c r="H23" s="8"/>
    </row>
    <row r="24" spans="1:8" ht="12" customHeight="1">
      <c r="A24" s="260"/>
      <c r="B24" s="260"/>
      <c r="C24" s="260"/>
      <c r="D24" s="260"/>
      <c r="E24" s="260"/>
      <c r="F24" s="260"/>
      <c r="G24" s="260"/>
      <c r="H24" s="260"/>
    </row>
    <row r="25" spans="1:8" ht="12" customHeight="1">
      <c r="A25" s="258"/>
      <c r="B25" s="263"/>
      <c r="C25" s="263"/>
      <c r="D25" s="263"/>
      <c r="E25" s="263"/>
      <c r="F25" s="263"/>
      <c r="G25" s="263"/>
      <c r="H25" s="263"/>
    </row>
    <row r="26" spans="1:8" ht="12" customHeight="1">
      <c r="A26" s="12"/>
      <c r="B26" s="12"/>
      <c r="C26" s="12"/>
      <c r="D26" s="12"/>
      <c r="E26" s="12"/>
      <c r="F26" s="12"/>
      <c r="G26" s="12"/>
      <c r="H26" s="12"/>
    </row>
    <row r="27" spans="1:8" ht="12" customHeight="1">
      <c r="A27" s="10"/>
      <c r="B27" s="8"/>
      <c r="C27" s="8"/>
      <c r="D27" s="8"/>
      <c r="E27" s="8"/>
      <c r="F27" s="8"/>
      <c r="G27" s="8"/>
      <c r="H27" s="8"/>
    </row>
    <row r="28" spans="1:8" ht="12" customHeight="1">
      <c r="A28" s="8"/>
      <c r="B28" s="8"/>
      <c r="C28" s="8"/>
      <c r="D28" s="8"/>
      <c r="E28" s="8"/>
      <c r="F28" s="8"/>
      <c r="G28" s="8"/>
      <c r="H28" s="8"/>
    </row>
    <row r="29" spans="1:8" ht="12" customHeight="1">
      <c r="A29" s="1"/>
      <c r="B29" s="8"/>
      <c r="C29" s="8"/>
      <c r="D29" s="8"/>
      <c r="E29" s="8"/>
      <c r="F29" s="8"/>
      <c r="G29" s="8"/>
      <c r="H29" s="8"/>
    </row>
    <row r="30" spans="1:8" ht="12" customHeight="1">
      <c r="A30" s="8"/>
      <c r="B30" s="8"/>
      <c r="C30" s="8"/>
      <c r="D30" s="8"/>
      <c r="E30" s="8"/>
      <c r="F30" s="8"/>
      <c r="G30" s="8"/>
      <c r="H30" s="8"/>
    </row>
    <row r="31" spans="1:8" ht="12" customHeight="1">
      <c r="A31" s="258"/>
      <c r="B31" s="258"/>
      <c r="C31" s="258"/>
      <c r="D31" s="258"/>
      <c r="E31" s="258"/>
      <c r="F31" s="258"/>
      <c r="G31" s="258"/>
      <c r="H31" s="258"/>
    </row>
    <row r="32" spans="1:8" ht="12" customHeight="1">
      <c r="A32" s="8"/>
      <c r="B32" s="8"/>
      <c r="C32" s="8"/>
      <c r="D32" s="8"/>
      <c r="E32" s="8"/>
      <c r="F32" s="8"/>
      <c r="G32" s="8"/>
      <c r="H32" s="8"/>
    </row>
    <row r="33" spans="1:8" ht="12" customHeight="1">
      <c r="A33" s="1"/>
      <c r="B33" s="8"/>
      <c r="C33" s="8"/>
      <c r="D33" s="8"/>
      <c r="E33" s="8"/>
      <c r="F33" s="8"/>
      <c r="G33" s="8"/>
      <c r="H33" s="8"/>
    </row>
    <row r="34" spans="1:8" ht="12" customHeight="1">
      <c r="A34" s="8"/>
      <c r="B34" s="8"/>
      <c r="C34" s="8"/>
      <c r="D34" s="8"/>
      <c r="E34" s="8"/>
      <c r="F34" s="8"/>
      <c r="G34" s="8"/>
      <c r="H34" s="8"/>
    </row>
    <row r="35" spans="1:8" ht="12" customHeight="1">
      <c r="A35" s="258"/>
      <c r="B35" s="258"/>
      <c r="C35" s="258"/>
      <c r="D35" s="258"/>
      <c r="E35" s="258"/>
      <c r="F35" s="258"/>
      <c r="G35" s="258"/>
      <c r="H35" s="258"/>
    </row>
    <row r="36" spans="1:8" ht="12" customHeight="1">
      <c r="A36" s="8"/>
      <c r="B36" s="8"/>
      <c r="C36" s="8"/>
      <c r="D36" s="8"/>
      <c r="E36" s="8"/>
      <c r="F36" s="8"/>
      <c r="G36" s="8"/>
      <c r="H36" s="8"/>
    </row>
    <row r="37" spans="1:8" ht="12" customHeight="1">
      <c r="A37" s="1"/>
      <c r="B37" s="8"/>
      <c r="C37" s="8"/>
      <c r="D37" s="8"/>
      <c r="E37" s="8"/>
      <c r="F37" s="8"/>
      <c r="G37" s="8"/>
      <c r="H37" s="8"/>
    </row>
    <row r="38" spans="1:8" ht="12" customHeight="1">
      <c r="A38" s="8"/>
      <c r="B38" s="8"/>
      <c r="C38" s="8"/>
      <c r="D38" s="8"/>
      <c r="E38" s="8"/>
      <c r="F38" s="8"/>
      <c r="G38" s="8"/>
      <c r="H38" s="8"/>
    </row>
    <row r="39" spans="1:8" ht="12" customHeight="1">
      <c r="A39" s="258"/>
      <c r="B39" s="258"/>
      <c r="C39" s="258"/>
      <c r="D39" s="258"/>
      <c r="E39" s="258"/>
      <c r="F39" s="258"/>
      <c r="G39" s="258"/>
      <c r="H39" s="258"/>
    </row>
    <row r="40" spans="1:8" ht="12" customHeight="1">
      <c r="A40" s="8"/>
      <c r="B40" s="8"/>
      <c r="C40" s="8"/>
      <c r="D40" s="8"/>
      <c r="E40" s="8"/>
      <c r="F40" s="8"/>
      <c r="G40" s="8"/>
      <c r="H40" s="8"/>
    </row>
    <row r="41" spans="1:8" ht="12" customHeight="1">
      <c r="A41" s="1"/>
      <c r="B41" s="8"/>
      <c r="C41" s="8"/>
      <c r="D41" s="8"/>
      <c r="E41" s="8"/>
      <c r="F41" s="8"/>
      <c r="G41" s="8"/>
      <c r="H41" s="8"/>
    </row>
    <row r="42" spans="1:8" ht="12" customHeight="1">
      <c r="A42" s="8"/>
      <c r="B42" s="8"/>
      <c r="C42" s="8"/>
      <c r="D42" s="8"/>
      <c r="E42" s="8"/>
      <c r="F42" s="8"/>
      <c r="G42" s="8"/>
      <c r="H42" s="8"/>
    </row>
    <row r="43" spans="1:8" ht="12" customHeight="1">
      <c r="A43" s="258"/>
      <c r="B43" s="258"/>
      <c r="C43" s="258"/>
      <c r="D43" s="258"/>
      <c r="E43" s="258"/>
      <c r="F43" s="258"/>
      <c r="G43" s="258"/>
      <c r="H43" s="258"/>
    </row>
    <row r="44" spans="1:8" ht="12" customHeight="1">
      <c r="A44" s="8"/>
      <c r="B44" s="8"/>
      <c r="C44" s="8"/>
      <c r="D44" s="8"/>
      <c r="E44" s="8"/>
      <c r="F44" s="8"/>
      <c r="G44" s="8"/>
      <c r="H44" s="8"/>
    </row>
    <row r="45" spans="1:8" ht="12" customHeight="1">
      <c r="A45" s="1"/>
      <c r="B45" s="8"/>
      <c r="C45" s="8"/>
      <c r="D45" s="8"/>
      <c r="E45" s="8"/>
      <c r="F45" s="8"/>
      <c r="G45" s="8"/>
      <c r="H45" s="8"/>
    </row>
    <row r="46" spans="1:8" ht="12" customHeight="1">
      <c r="A46" s="8"/>
      <c r="B46" s="8"/>
      <c r="C46" s="8"/>
      <c r="D46" s="8"/>
      <c r="E46" s="8"/>
      <c r="F46" s="8"/>
      <c r="G46" s="8"/>
      <c r="H46" s="8"/>
    </row>
    <row r="47" spans="1:8" ht="12" customHeight="1">
      <c r="A47" s="258"/>
      <c r="B47" s="258"/>
      <c r="C47" s="258"/>
      <c r="D47" s="258"/>
      <c r="E47" s="258"/>
      <c r="F47" s="258"/>
      <c r="G47" s="258"/>
      <c r="H47" s="258"/>
    </row>
    <row r="48" spans="1:8" ht="12" customHeight="1">
      <c r="A48" s="8"/>
      <c r="B48" s="8"/>
      <c r="C48" s="8"/>
      <c r="D48" s="8"/>
      <c r="E48" s="8"/>
      <c r="F48" s="8"/>
      <c r="G48" s="8"/>
      <c r="H48" s="8"/>
    </row>
    <row r="49" spans="1:8" ht="12" customHeight="1">
      <c r="A49" s="1"/>
      <c r="B49" s="8"/>
      <c r="C49" s="8"/>
      <c r="D49" s="8"/>
      <c r="E49" s="8"/>
      <c r="F49" s="8"/>
      <c r="G49" s="8"/>
      <c r="H49" s="8"/>
    </row>
    <row r="50" spans="1:8" ht="12" customHeight="1">
      <c r="A50" s="8"/>
      <c r="B50" s="8"/>
      <c r="C50" s="8"/>
      <c r="D50" s="8"/>
      <c r="E50" s="8"/>
      <c r="F50" s="8"/>
      <c r="G50" s="8"/>
      <c r="H50" s="8"/>
    </row>
    <row r="51" spans="1:8" ht="12" customHeight="1">
      <c r="A51" s="258"/>
      <c r="B51" s="258"/>
      <c r="C51" s="258"/>
      <c r="D51" s="258"/>
      <c r="E51" s="258"/>
      <c r="F51" s="258"/>
      <c r="G51" s="258"/>
      <c r="H51" s="258"/>
    </row>
    <row r="52" spans="1:8" ht="12" customHeight="1">
      <c r="A52" s="8"/>
      <c r="B52" s="8"/>
      <c r="C52" s="8"/>
      <c r="D52" s="8"/>
      <c r="E52" s="8"/>
      <c r="F52" s="8"/>
      <c r="G52" s="8"/>
      <c r="H52" s="8"/>
    </row>
    <row r="53" spans="1:8" ht="30" customHeight="1">
      <c r="A53" s="262" t="s">
        <v>183</v>
      </c>
      <c r="B53" s="262"/>
      <c r="C53" s="262"/>
      <c r="D53" s="262"/>
      <c r="E53" s="262"/>
      <c r="F53" s="262"/>
      <c r="G53" s="262"/>
      <c r="H53" s="262"/>
    </row>
    <row r="54" spans="1:8" ht="12" customHeight="1">
      <c r="A54" s="11"/>
      <c r="B54" s="11"/>
      <c r="C54" s="11"/>
      <c r="D54" s="11"/>
      <c r="E54" s="11"/>
      <c r="F54" s="11"/>
      <c r="G54" s="11"/>
      <c r="H54" s="11"/>
    </row>
    <row r="55" spans="1:8" ht="12" customHeight="1">
      <c r="A55" s="11"/>
      <c r="B55" s="11"/>
      <c r="C55" s="11"/>
      <c r="D55" s="11"/>
      <c r="E55" s="11"/>
      <c r="F55" s="11"/>
      <c r="G55" s="11"/>
      <c r="H55" s="11"/>
    </row>
    <row r="56" spans="1:8" ht="12" customHeight="1">
      <c r="A56" s="11"/>
      <c r="B56" s="11"/>
      <c r="C56" s="11"/>
      <c r="D56" s="11"/>
      <c r="E56" s="11"/>
      <c r="F56" s="11"/>
      <c r="G56" s="11"/>
      <c r="H56" s="11"/>
    </row>
    <row r="57" spans="1:8" ht="12" customHeight="1">
      <c r="A57" s="11"/>
      <c r="B57" s="11"/>
      <c r="C57" s="11"/>
      <c r="D57" s="11"/>
      <c r="E57" s="11"/>
      <c r="F57" s="11"/>
      <c r="G57" s="11"/>
      <c r="H57" s="11"/>
    </row>
    <row r="58" spans="1:8" ht="12" customHeight="1">
      <c r="A58" s="11"/>
      <c r="B58" s="11"/>
      <c r="C58" s="11"/>
      <c r="D58" s="11"/>
      <c r="E58" s="11"/>
      <c r="F58" s="11"/>
      <c r="G58" s="11"/>
      <c r="H58" s="11"/>
    </row>
    <row r="59" spans="1:8" ht="12" customHeight="1">
      <c r="A59" s="11"/>
      <c r="B59" s="11"/>
      <c r="C59" s="11"/>
      <c r="D59" s="11"/>
      <c r="E59" s="11"/>
      <c r="F59" s="11"/>
      <c r="G59" s="11"/>
      <c r="H59" s="11"/>
    </row>
    <row r="60" spans="1:8" ht="12" customHeight="1">
      <c r="A60" s="11"/>
      <c r="B60" s="11"/>
      <c r="C60" s="11"/>
      <c r="D60" s="11"/>
      <c r="E60" s="11"/>
      <c r="F60" s="11"/>
      <c r="G60" s="11"/>
      <c r="H60" s="11"/>
    </row>
    <row r="61" spans="1:8" ht="12" customHeight="1">
      <c r="A61" s="11"/>
      <c r="B61" s="11"/>
      <c r="C61" s="11"/>
      <c r="D61" s="11"/>
      <c r="E61" s="11"/>
      <c r="F61" s="11"/>
      <c r="G61" s="11"/>
      <c r="H61" s="11"/>
    </row>
    <row r="62" spans="1:8" ht="12" customHeight="1">
      <c r="A62" s="11"/>
      <c r="B62" s="11"/>
      <c r="C62" s="11"/>
      <c r="D62" s="11"/>
      <c r="E62" s="11"/>
      <c r="F62" s="11"/>
      <c r="G62" s="11"/>
      <c r="H62" s="11"/>
    </row>
    <row r="63" spans="1:8" ht="12" customHeight="1">
      <c r="A63" s="11"/>
      <c r="B63" s="11"/>
      <c r="C63" s="11"/>
      <c r="D63" s="11"/>
      <c r="E63" s="11"/>
      <c r="F63" s="11"/>
      <c r="G63" s="11"/>
      <c r="H63" s="11"/>
    </row>
    <row r="64" spans="1:8" ht="12" customHeight="1">
      <c r="A64" s="11"/>
      <c r="B64" s="11"/>
      <c r="C64" s="11"/>
      <c r="D64" s="11"/>
      <c r="E64" s="11"/>
      <c r="F64" s="11"/>
      <c r="G64" s="11"/>
      <c r="H64" s="11"/>
    </row>
    <row r="65" spans="1:8" ht="12" customHeight="1">
      <c r="A65" s="11"/>
      <c r="B65" s="11"/>
      <c r="C65" s="11"/>
      <c r="D65" s="11"/>
      <c r="E65" s="11"/>
      <c r="F65" s="11"/>
      <c r="G65" s="11"/>
      <c r="H65" s="11"/>
    </row>
    <row r="66" spans="1:8" ht="12" customHeight="1">
      <c r="A66" s="11"/>
      <c r="B66" s="11"/>
      <c r="C66" s="11"/>
      <c r="D66" s="11"/>
      <c r="E66" s="11"/>
      <c r="F66" s="11"/>
      <c r="G66" s="11"/>
      <c r="H66" s="11"/>
    </row>
    <row r="67" spans="1:8" ht="12" customHeight="1">
      <c r="A67" s="11"/>
      <c r="B67" s="11"/>
      <c r="C67" s="11"/>
      <c r="D67" s="11"/>
      <c r="E67" s="11"/>
      <c r="F67" s="11"/>
      <c r="G67" s="11"/>
      <c r="H67" s="11"/>
    </row>
    <row r="68" spans="1:8" ht="12" customHeight="1">
      <c r="A68" s="11"/>
      <c r="B68" s="11"/>
      <c r="C68" s="11"/>
      <c r="D68" s="11"/>
      <c r="E68" s="11"/>
      <c r="F68" s="11"/>
      <c r="G68" s="11"/>
      <c r="H68" s="11"/>
    </row>
    <row r="69" spans="1:8" ht="12" customHeight="1">
      <c r="A69" s="11"/>
      <c r="B69" s="11"/>
      <c r="C69" s="11"/>
      <c r="D69" s="11"/>
      <c r="E69" s="11"/>
      <c r="F69" s="11"/>
      <c r="G69" s="11"/>
      <c r="H69" s="11"/>
    </row>
    <row r="70" spans="1:8" ht="12" customHeight="1">
      <c r="A70" s="11"/>
      <c r="B70" s="11"/>
      <c r="C70" s="11"/>
      <c r="D70" s="11"/>
      <c r="E70" s="11"/>
      <c r="F70" s="11"/>
      <c r="G70" s="11"/>
      <c r="H70" s="11"/>
    </row>
    <row r="71" spans="1:8" ht="12" customHeight="1">
      <c r="A71" s="11"/>
      <c r="B71" s="11"/>
      <c r="C71" s="11"/>
      <c r="D71" s="11"/>
      <c r="E71" s="11"/>
      <c r="F71" s="11"/>
      <c r="G71" s="11"/>
      <c r="H71" s="11"/>
    </row>
    <row r="72" spans="1:8" ht="12" customHeight="1">
      <c r="A72" s="11"/>
      <c r="B72" s="11"/>
      <c r="C72" s="11"/>
      <c r="D72" s="11"/>
      <c r="E72" s="11"/>
      <c r="F72" s="11"/>
      <c r="G72" s="11"/>
      <c r="H72" s="11"/>
    </row>
    <row r="73" spans="1:8" ht="12" customHeight="1">
      <c r="A73" s="11"/>
      <c r="B73" s="11"/>
      <c r="C73" s="11"/>
      <c r="D73" s="11"/>
      <c r="E73" s="11"/>
      <c r="F73" s="11"/>
      <c r="G73" s="11"/>
      <c r="H73" s="11"/>
    </row>
    <row r="74" spans="1:8" ht="12" customHeight="1">
      <c r="A74" s="11"/>
      <c r="B74" s="11"/>
      <c r="C74" s="11"/>
      <c r="D74" s="11"/>
      <c r="E74" s="11"/>
      <c r="F74" s="11"/>
      <c r="G74" s="11"/>
      <c r="H74" s="11"/>
    </row>
    <row r="75" spans="1:8" ht="12" customHeight="1">
      <c r="A75" s="11"/>
      <c r="B75" s="11"/>
      <c r="C75" s="11"/>
      <c r="D75" s="11"/>
      <c r="E75" s="11"/>
      <c r="F75" s="11"/>
      <c r="G75" s="11"/>
      <c r="H75" s="11"/>
    </row>
    <row r="76" spans="1:8" ht="12" customHeight="1">
      <c r="A76" s="11"/>
      <c r="B76" s="11"/>
      <c r="C76" s="11"/>
      <c r="D76" s="11"/>
      <c r="E76" s="11"/>
      <c r="F76" s="11"/>
      <c r="G76" s="11"/>
      <c r="H76" s="11"/>
    </row>
    <row r="77" spans="1:8" ht="12" customHeight="1">
      <c r="A77" s="11"/>
      <c r="B77" s="11"/>
      <c r="C77" s="11"/>
      <c r="D77" s="11"/>
      <c r="E77" s="11"/>
      <c r="F77" s="11"/>
      <c r="G77" s="11"/>
      <c r="H77" s="11"/>
    </row>
    <row r="78" spans="1:8" ht="12" customHeight="1">
      <c r="A78" s="12"/>
      <c r="B78" s="12"/>
      <c r="C78" s="12"/>
      <c r="D78" s="12"/>
      <c r="E78" s="12"/>
      <c r="F78" s="12"/>
      <c r="G78" s="12"/>
      <c r="H78" s="12"/>
    </row>
    <row r="79" spans="1:8" ht="12" customHeight="1">
      <c r="A79" s="14"/>
      <c r="B79" s="12"/>
      <c r="C79" s="12"/>
      <c r="D79" s="12"/>
      <c r="E79" s="12"/>
      <c r="F79" s="12"/>
      <c r="G79" s="12"/>
      <c r="H79" s="12"/>
    </row>
    <row r="80" spans="1:8" ht="12" customHeight="1">
      <c r="A80" s="8"/>
      <c r="B80" s="8"/>
      <c r="C80" s="8"/>
      <c r="D80" s="8"/>
      <c r="E80" s="8"/>
      <c r="F80" s="8"/>
      <c r="G80" s="8"/>
      <c r="H80" s="8"/>
    </row>
    <row r="81" spans="1:8" ht="12" customHeight="1">
      <c r="A81" s="258"/>
      <c r="B81" s="258"/>
      <c r="C81" s="258"/>
      <c r="D81" s="258"/>
      <c r="E81" s="258"/>
      <c r="F81" s="258"/>
      <c r="G81" s="258"/>
      <c r="H81" s="258"/>
    </row>
    <row r="82" spans="1:8" ht="12" customHeight="1">
      <c r="A82" s="11"/>
      <c r="B82" s="11"/>
      <c r="C82" s="11"/>
      <c r="D82" s="11"/>
      <c r="E82" s="11"/>
      <c r="F82" s="11"/>
      <c r="G82" s="11"/>
      <c r="H82" s="11"/>
    </row>
    <row r="83" spans="1:8" ht="12" customHeight="1">
      <c r="A83" s="9"/>
      <c r="B83" s="8"/>
      <c r="C83" s="8"/>
      <c r="D83" s="8"/>
      <c r="E83" s="8"/>
      <c r="F83" s="8"/>
      <c r="G83" s="8"/>
      <c r="H83" s="8"/>
    </row>
    <row r="84" spans="1:8" ht="12" customHeight="1">
      <c r="A84" s="1"/>
      <c r="B84" s="8"/>
      <c r="C84" s="8"/>
      <c r="D84" s="8"/>
      <c r="E84" s="8"/>
      <c r="F84" s="8"/>
      <c r="G84" s="8"/>
      <c r="H84" s="8"/>
    </row>
    <row r="85" spans="1:8" s="5" customFormat="1" ht="12" customHeight="1">
      <c r="A85" s="264"/>
      <c r="B85" s="264"/>
      <c r="C85" s="264"/>
      <c r="D85" s="264"/>
      <c r="E85" s="264"/>
      <c r="F85" s="264"/>
      <c r="G85" s="264"/>
      <c r="H85" s="264"/>
    </row>
    <row r="86" spans="1:8" ht="12" customHeight="1">
      <c r="A86" s="8"/>
      <c r="B86" s="8"/>
      <c r="C86" s="8"/>
      <c r="D86" s="8"/>
      <c r="E86" s="8"/>
      <c r="F86" s="8"/>
      <c r="G86" s="8"/>
      <c r="H86" s="8"/>
    </row>
    <row r="87" spans="1:8" ht="12" customHeight="1">
      <c r="A87" s="1"/>
      <c r="B87" s="8"/>
      <c r="C87" s="8"/>
      <c r="D87" s="8"/>
      <c r="E87" s="8"/>
      <c r="F87" s="8"/>
      <c r="G87" s="8"/>
      <c r="H87" s="8"/>
    </row>
    <row r="88" spans="1:8" ht="12" customHeight="1">
      <c r="A88" s="8"/>
      <c r="B88" s="8"/>
      <c r="C88" s="8"/>
      <c r="D88" s="8"/>
      <c r="E88" s="8"/>
      <c r="F88" s="8"/>
      <c r="G88" s="8"/>
      <c r="H88" s="8"/>
    </row>
    <row r="89" spans="1:8" ht="12" customHeight="1">
      <c r="A89" s="8"/>
      <c r="B89" s="8"/>
      <c r="C89" s="8"/>
      <c r="D89" s="8"/>
      <c r="E89" s="8"/>
      <c r="F89" s="8"/>
      <c r="G89" s="8"/>
      <c r="H89" s="8"/>
    </row>
    <row r="90" spans="1:8" ht="12" customHeight="1">
      <c r="A90" s="8"/>
      <c r="B90" s="8"/>
      <c r="C90" s="8"/>
      <c r="D90" s="8"/>
      <c r="E90" s="8"/>
      <c r="F90" s="8"/>
      <c r="G90" s="8"/>
      <c r="H90" s="8"/>
    </row>
    <row r="91" spans="1:8" ht="12" customHeight="1">
      <c r="A91" s="8"/>
      <c r="B91" s="8"/>
      <c r="C91" s="8"/>
      <c r="D91" s="8"/>
      <c r="E91" s="8"/>
      <c r="F91" s="8"/>
      <c r="G91" s="8"/>
      <c r="H91" s="8"/>
    </row>
    <row r="92" spans="1:8" ht="12" customHeight="1">
      <c r="A92" s="8"/>
      <c r="B92" s="8"/>
      <c r="C92" s="8"/>
      <c r="D92" s="8"/>
      <c r="E92" s="8"/>
      <c r="F92" s="8"/>
      <c r="G92" s="8"/>
      <c r="H92" s="8"/>
    </row>
    <row r="93" spans="1:8" ht="12" customHeight="1">
      <c r="A93" s="8"/>
      <c r="B93" s="8"/>
      <c r="C93" s="8"/>
      <c r="D93" s="8"/>
      <c r="E93" s="8"/>
      <c r="F93" s="8"/>
      <c r="G93" s="8"/>
      <c r="H93" s="8"/>
    </row>
    <row r="94" spans="1:8" ht="12" customHeight="1">
      <c r="A94" s="8"/>
      <c r="B94" s="8"/>
      <c r="C94" s="8"/>
      <c r="D94" s="8"/>
      <c r="E94" s="8"/>
      <c r="F94" s="8"/>
      <c r="G94" s="8"/>
      <c r="H94" s="8"/>
    </row>
    <row r="95" spans="1:8" ht="12.75" customHeight="1">
      <c r="A95" s="267" t="s">
        <v>37</v>
      </c>
      <c r="B95" s="268"/>
      <c r="C95" s="269" t="s">
        <v>41</v>
      </c>
      <c r="D95" s="267"/>
      <c r="E95" s="267"/>
      <c r="F95" s="268"/>
      <c r="G95" s="270" t="s">
        <v>51</v>
      </c>
      <c r="H95" s="270"/>
    </row>
    <row r="96" spans="1:8" ht="12.75" customHeight="1">
      <c r="A96" s="267" t="s">
        <v>35</v>
      </c>
      <c r="B96" s="268"/>
      <c r="C96" s="269" t="s">
        <v>35</v>
      </c>
      <c r="D96" s="267"/>
      <c r="E96" s="267"/>
      <c r="F96" s="268"/>
      <c r="G96" s="270"/>
      <c r="H96" s="270"/>
    </row>
    <row r="97" spans="1:8" ht="12.75" customHeight="1">
      <c r="A97" s="275" t="s">
        <v>66</v>
      </c>
      <c r="B97" s="276"/>
      <c r="C97" s="102" t="s">
        <v>36</v>
      </c>
      <c r="D97" s="103"/>
      <c r="E97" s="103"/>
      <c r="F97" s="104"/>
      <c r="G97" s="265" t="s">
        <v>65</v>
      </c>
      <c r="H97" s="265"/>
    </row>
    <row r="98" spans="1:8" ht="12.75" customHeight="1">
      <c r="A98" s="277" t="s">
        <v>67</v>
      </c>
      <c r="B98" s="278"/>
      <c r="C98" s="101" t="s">
        <v>42</v>
      </c>
      <c r="D98" s="15"/>
      <c r="E98" s="15"/>
      <c r="F98" s="100"/>
      <c r="G98" s="266" t="s">
        <v>64</v>
      </c>
      <c r="H98" s="266"/>
    </row>
    <row r="99" spans="1:8" ht="12.75" customHeight="1">
      <c r="A99" s="95"/>
      <c r="B99" s="96"/>
      <c r="C99" s="101" t="s">
        <v>43</v>
      </c>
      <c r="D99" s="15"/>
      <c r="E99" s="15"/>
      <c r="F99" s="100"/>
      <c r="G99" s="266" t="s">
        <v>63</v>
      </c>
      <c r="H99" s="266"/>
    </row>
    <row r="100" spans="1:8" ht="12.75" customHeight="1">
      <c r="A100" s="95"/>
      <c r="B100" s="96"/>
      <c r="C100" s="101" t="s">
        <v>44</v>
      </c>
      <c r="D100" s="15"/>
      <c r="E100" s="15"/>
      <c r="F100" s="100"/>
      <c r="G100" s="266" t="s">
        <v>62</v>
      </c>
      <c r="H100" s="266"/>
    </row>
    <row r="101" spans="1:8" ht="12.75" customHeight="1">
      <c r="A101" s="105"/>
      <c r="B101" s="106"/>
      <c r="C101" s="107" t="s">
        <v>45</v>
      </c>
      <c r="D101" s="108"/>
      <c r="E101" s="108"/>
      <c r="F101" s="109"/>
      <c r="G101" s="272" t="s">
        <v>61</v>
      </c>
      <c r="H101" s="272"/>
    </row>
    <row r="102" spans="1:8" ht="12.75" customHeight="1">
      <c r="A102" s="277" t="s">
        <v>72</v>
      </c>
      <c r="B102" s="278"/>
      <c r="C102" s="99" t="s">
        <v>38</v>
      </c>
      <c r="D102" s="15"/>
      <c r="E102" s="15"/>
      <c r="F102" s="100"/>
      <c r="G102" s="273" t="s">
        <v>60</v>
      </c>
      <c r="H102" s="273"/>
    </row>
    <row r="103" spans="1:8" ht="12.75" customHeight="1">
      <c r="A103" s="277" t="s">
        <v>68</v>
      </c>
      <c r="B103" s="278"/>
      <c r="C103" s="101" t="s">
        <v>46</v>
      </c>
      <c r="D103" s="15"/>
      <c r="E103" s="15"/>
      <c r="F103" s="100"/>
      <c r="G103" s="266" t="s">
        <v>59</v>
      </c>
      <c r="H103" s="266"/>
    </row>
    <row r="104" spans="1:8" ht="12.75" customHeight="1">
      <c r="A104" s="277" t="s">
        <v>69</v>
      </c>
      <c r="B104" s="278"/>
      <c r="C104" s="101" t="s">
        <v>47</v>
      </c>
      <c r="D104" s="15"/>
      <c r="E104" s="15"/>
      <c r="F104" s="100"/>
      <c r="G104" s="266" t="s">
        <v>58</v>
      </c>
      <c r="H104" s="266"/>
    </row>
    <row r="105" spans="1:8" ht="12.75" customHeight="1">
      <c r="A105" s="277" t="s">
        <v>70</v>
      </c>
      <c r="B105" s="278"/>
      <c r="C105" s="101" t="s">
        <v>48</v>
      </c>
      <c r="D105" s="15"/>
      <c r="E105" s="15"/>
      <c r="F105" s="100"/>
      <c r="G105" s="266" t="s">
        <v>57</v>
      </c>
      <c r="H105" s="266"/>
    </row>
    <row r="106" spans="1:8" ht="12.75" customHeight="1">
      <c r="A106" s="97"/>
      <c r="B106" s="98"/>
      <c r="C106" s="101" t="s">
        <v>71</v>
      </c>
      <c r="D106" s="15"/>
      <c r="E106" s="15"/>
      <c r="F106" s="100"/>
      <c r="G106" s="266" t="s">
        <v>56</v>
      </c>
      <c r="H106" s="266"/>
    </row>
    <row r="107" spans="1:8" ht="12.75" customHeight="1">
      <c r="A107" s="97"/>
      <c r="B107" s="98"/>
      <c r="C107" s="110" t="s">
        <v>39</v>
      </c>
      <c r="D107" s="111"/>
      <c r="E107" s="111"/>
      <c r="F107" s="112"/>
      <c r="G107" s="271" t="s">
        <v>55</v>
      </c>
      <c r="H107" s="271"/>
    </row>
    <row r="108" spans="1:8" ht="12.75" customHeight="1">
      <c r="A108" s="97"/>
      <c r="B108" s="98"/>
      <c r="C108" s="99" t="s">
        <v>40</v>
      </c>
      <c r="D108" s="15"/>
      <c r="E108" s="15"/>
      <c r="F108" s="100"/>
      <c r="G108" s="266" t="s">
        <v>52</v>
      </c>
      <c r="H108" s="266"/>
    </row>
    <row r="109" spans="1:8" ht="12.75" customHeight="1">
      <c r="A109" s="97"/>
      <c r="B109" s="98"/>
      <c r="C109" s="101" t="s">
        <v>49</v>
      </c>
      <c r="D109" s="15"/>
      <c r="E109" s="15"/>
      <c r="F109" s="100"/>
      <c r="G109" s="266" t="s">
        <v>54</v>
      </c>
      <c r="H109" s="266"/>
    </row>
    <row r="110" spans="1:8" ht="12.75" customHeight="1">
      <c r="A110" s="97"/>
      <c r="B110" s="98"/>
      <c r="C110" s="101" t="s">
        <v>50</v>
      </c>
      <c r="D110" s="15"/>
      <c r="E110" s="15"/>
      <c r="F110" s="100"/>
      <c r="G110" s="266" t="s">
        <v>53</v>
      </c>
      <c r="H110" s="266"/>
    </row>
    <row r="111" spans="1:8" ht="12">
      <c r="A111" s="8"/>
      <c r="B111" s="8"/>
      <c r="C111" s="8"/>
      <c r="D111" s="8"/>
      <c r="E111" s="8"/>
      <c r="F111" s="8"/>
      <c r="G111" s="8"/>
      <c r="H111" s="8"/>
    </row>
  </sheetData>
  <sheetProtection/>
  <mergeCells count="44">
    <mergeCell ref="A1:H1"/>
    <mergeCell ref="G109:H109"/>
    <mergeCell ref="G110:H110"/>
    <mergeCell ref="A97:B97"/>
    <mergeCell ref="A98:B98"/>
    <mergeCell ref="A102:B102"/>
    <mergeCell ref="A103:B103"/>
    <mergeCell ref="A104:B104"/>
    <mergeCell ref="A105:B105"/>
    <mergeCell ref="G105:H105"/>
    <mergeCell ref="G106:H106"/>
    <mergeCell ref="G100:H100"/>
    <mergeCell ref="G107:H107"/>
    <mergeCell ref="G108:H108"/>
    <mergeCell ref="G101:H101"/>
    <mergeCell ref="G102:H102"/>
    <mergeCell ref="G103:H103"/>
    <mergeCell ref="G104:H104"/>
    <mergeCell ref="A85:H85"/>
    <mergeCell ref="G97:H97"/>
    <mergeCell ref="G98:H98"/>
    <mergeCell ref="G99:H99"/>
    <mergeCell ref="A95:B95"/>
    <mergeCell ref="A96:B96"/>
    <mergeCell ref="C95:F95"/>
    <mergeCell ref="C96:F96"/>
    <mergeCell ref="G95:H96"/>
    <mergeCell ref="A39:H39"/>
    <mergeCell ref="A16:H16"/>
    <mergeCell ref="A47:H47"/>
    <mergeCell ref="A51:H51"/>
    <mergeCell ref="A53:H53"/>
    <mergeCell ref="A81:H81"/>
    <mergeCell ref="A25:H25"/>
    <mergeCell ref="A10:H10"/>
    <mergeCell ref="A6:H6"/>
    <mergeCell ref="A7:H7"/>
    <mergeCell ref="A43:H43"/>
    <mergeCell ref="A14:H14"/>
    <mergeCell ref="A15:H15"/>
    <mergeCell ref="A20:H20"/>
    <mergeCell ref="A24:H24"/>
    <mergeCell ref="A31:H31"/>
    <mergeCell ref="A35:H35"/>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2015 04&amp;R&amp;7&amp;P</oddFooter>
    <evenFooter>&amp;L&amp;7&amp;P&amp;R&amp;7StatA MV, Statistischer Bericht G413 2015 04</evenFooter>
  </headerFooter>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K59"/>
  <sheetViews>
    <sheetView zoomScale="140" zoomScaleNormal="140" workbookViewId="0" topLeftCell="A1">
      <pane xSplit="2" ySplit="7" topLeftCell="C11" activePane="bottomRight" state="frozen"/>
      <selection pane="topLeft" activeCell="A1" sqref="A1"/>
      <selection pane="topRight" activeCell="C1" sqref="C1"/>
      <selection pane="bottomLeft" activeCell="A8" sqref="A8"/>
      <selection pane="bottomRight" activeCell="C8" sqref="C8"/>
    </sheetView>
  </sheetViews>
  <sheetFormatPr defaultColWidth="9.140625" defaultRowHeight="12.75"/>
  <cols>
    <col min="1" max="1" width="3.7109375" style="52" customWidth="1"/>
    <col min="2" max="2" width="14.7109375" style="54" customWidth="1"/>
    <col min="3" max="3" width="11.7109375" style="54" customWidth="1"/>
    <col min="4" max="4" width="6.7109375" style="54" customWidth="1"/>
    <col min="5" max="5" width="11.7109375" style="54" customWidth="1"/>
    <col min="6" max="6" width="6.7109375" style="54" customWidth="1"/>
    <col min="7" max="7" width="11.7109375" style="54" customWidth="1"/>
    <col min="8" max="8" width="6.7109375" style="54" customWidth="1"/>
    <col min="9" max="9" width="11.7109375" style="54" customWidth="1"/>
    <col min="10" max="10" width="6.7109375" style="54" customWidth="1"/>
    <col min="11" max="16384" width="9.140625" style="52" customWidth="1"/>
  </cols>
  <sheetData>
    <row r="1" spans="1:10" s="57" customFormat="1" ht="30" customHeight="1">
      <c r="A1" s="281" t="s">
        <v>119</v>
      </c>
      <c r="B1" s="282"/>
      <c r="C1" s="285" t="s">
        <v>283</v>
      </c>
      <c r="D1" s="285"/>
      <c r="E1" s="285"/>
      <c r="F1" s="285"/>
      <c r="G1" s="285"/>
      <c r="H1" s="285"/>
      <c r="I1" s="285"/>
      <c r="J1" s="286"/>
    </row>
    <row r="2" spans="1:10" ht="30" customHeight="1">
      <c r="A2" s="283" t="s">
        <v>132</v>
      </c>
      <c r="B2" s="284"/>
      <c r="C2" s="287" t="s">
        <v>184</v>
      </c>
      <c r="D2" s="287"/>
      <c r="E2" s="287"/>
      <c r="F2" s="287"/>
      <c r="G2" s="287"/>
      <c r="H2" s="287"/>
      <c r="I2" s="287"/>
      <c r="J2" s="288"/>
    </row>
    <row r="3" spans="1:10" ht="11.25" customHeight="1">
      <c r="A3" s="289" t="s">
        <v>133</v>
      </c>
      <c r="B3" s="279" t="s">
        <v>3</v>
      </c>
      <c r="C3" s="279" t="s">
        <v>1</v>
      </c>
      <c r="D3" s="279"/>
      <c r="E3" s="279"/>
      <c r="F3" s="279"/>
      <c r="G3" s="279" t="s">
        <v>2</v>
      </c>
      <c r="H3" s="279"/>
      <c r="I3" s="279"/>
      <c r="J3" s="280"/>
    </row>
    <row r="4" spans="1:10" ht="11.25" customHeight="1">
      <c r="A4" s="290"/>
      <c r="B4" s="279"/>
      <c r="C4" s="279" t="s">
        <v>4</v>
      </c>
      <c r="D4" s="279"/>
      <c r="E4" s="279" t="s">
        <v>112</v>
      </c>
      <c r="F4" s="279"/>
      <c r="G4" s="279" t="s">
        <v>4</v>
      </c>
      <c r="H4" s="279"/>
      <c r="I4" s="279" t="s">
        <v>112</v>
      </c>
      <c r="J4" s="280"/>
    </row>
    <row r="5" spans="1:10" ht="11.25" customHeight="1">
      <c r="A5" s="290"/>
      <c r="B5" s="279"/>
      <c r="C5" s="279"/>
      <c r="D5" s="279"/>
      <c r="E5" s="279"/>
      <c r="F5" s="279"/>
      <c r="G5" s="279"/>
      <c r="H5" s="279"/>
      <c r="I5" s="279"/>
      <c r="J5" s="280"/>
    </row>
    <row r="6" spans="1:10" ht="11.25" customHeight="1">
      <c r="A6" s="290"/>
      <c r="B6" s="279"/>
      <c r="C6" s="208" t="s">
        <v>5</v>
      </c>
      <c r="D6" s="208" t="s">
        <v>178</v>
      </c>
      <c r="E6" s="208" t="s">
        <v>5</v>
      </c>
      <c r="F6" s="208" t="s">
        <v>178</v>
      </c>
      <c r="G6" s="208" t="s">
        <v>5</v>
      </c>
      <c r="H6" s="208" t="s">
        <v>178</v>
      </c>
      <c r="I6" s="208" t="s">
        <v>5</v>
      </c>
      <c r="J6" s="211" t="s">
        <v>178</v>
      </c>
    </row>
    <row r="7" spans="1:10" ht="11.25" customHeight="1">
      <c r="A7" s="209">
        <v>1</v>
      </c>
      <c r="B7" s="58">
        <v>2</v>
      </c>
      <c r="C7" s="210">
        <v>3</v>
      </c>
      <c r="D7" s="58">
        <v>4</v>
      </c>
      <c r="E7" s="210">
        <v>5</v>
      </c>
      <c r="F7" s="58">
        <v>6</v>
      </c>
      <c r="G7" s="210">
        <v>7</v>
      </c>
      <c r="H7" s="58">
        <v>8</v>
      </c>
      <c r="I7" s="210">
        <v>9</v>
      </c>
      <c r="J7" s="59">
        <v>10</v>
      </c>
    </row>
    <row r="8" spans="2:10" ht="7.5" customHeight="1">
      <c r="B8" s="62" t="s">
        <v>0</v>
      </c>
      <c r="C8" s="64"/>
      <c r="D8" s="65" t="s">
        <v>0</v>
      </c>
      <c r="E8" s="64" t="s">
        <v>0</v>
      </c>
      <c r="F8" s="65" t="s">
        <v>0</v>
      </c>
      <c r="G8" s="64" t="s">
        <v>0</v>
      </c>
      <c r="H8" s="65" t="s">
        <v>0</v>
      </c>
      <c r="I8" s="64" t="s">
        <v>0</v>
      </c>
      <c r="J8" s="65" t="s">
        <v>0</v>
      </c>
    </row>
    <row r="9" spans="1:11" ht="11.25" customHeight="1">
      <c r="A9" s="114">
        <f>IF(C9&lt;&gt;"",COUNTA($C$9:C9),"")</f>
        <v>1</v>
      </c>
      <c r="B9" s="93">
        <v>1992</v>
      </c>
      <c r="C9" s="64">
        <v>2729958</v>
      </c>
      <c r="D9" s="65" t="s">
        <v>6</v>
      </c>
      <c r="E9" s="64">
        <v>108620</v>
      </c>
      <c r="F9" s="65" t="s">
        <v>6</v>
      </c>
      <c r="G9" s="64">
        <v>9409912</v>
      </c>
      <c r="H9" s="65" t="s">
        <v>6</v>
      </c>
      <c r="I9" s="64">
        <v>243761</v>
      </c>
      <c r="J9" s="65" t="s">
        <v>6</v>
      </c>
      <c r="K9" s="53"/>
    </row>
    <row r="10" spans="1:11" ht="11.25" customHeight="1">
      <c r="A10" s="114">
        <f>IF(C10&lt;&gt;"",COUNTA($C$9:C10),"")</f>
        <v>2</v>
      </c>
      <c r="B10" s="93">
        <v>1993</v>
      </c>
      <c r="C10" s="64">
        <v>2912310</v>
      </c>
      <c r="D10" s="65">
        <v>6.7</v>
      </c>
      <c r="E10" s="64">
        <v>97162</v>
      </c>
      <c r="F10" s="65">
        <v>-10.5</v>
      </c>
      <c r="G10" s="64">
        <v>10292511</v>
      </c>
      <c r="H10" s="65">
        <v>9.4</v>
      </c>
      <c r="I10" s="64">
        <v>241384</v>
      </c>
      <c r="J10" s="65">
        <v>-1</v>
      </c>
      <c r="K10" s="53"/>
    </row>
    <row r="11" spans="1:11" ht="11.25" customHeight="1">
      <c r="A11" s="114">
        <f>IF(C11&lt;&gt;"",COUNTA($C$9:C11),"")</f>
        <v>3</v>
      </c>
      <c r="B11" s="93">
        <v>1994</v>
      </c>
      <c r="C11" s="64">
        <v>3240641</v>
      </c>
      <c r="D11" s="65">
        <v>11.3</v>
      </c>
      <c r="E11" s="64">
        <v>98870</v>
      </c>
      <c r="F11" s="65">
        <v>1.8</v>
      </c>
      <c r="G11" s="64">
        <v>11926305</v>
      </c>
      <c r="H11" s="65">
        <v>15.9</v>
      </c>
      <c r="I11" s="64">
        <v>271946</v>
      </c>
      <c r="J11" s="65">
        <v>12.7</v>
      </c>
      <c r="K11" s="53"/>
    </row>
    <row r="12" spans="1:11" ht="11.25" customHeight="1">
      <c r="A12" s="114">
        <f>IF(C12&lt;&gt;"",COUNTA($C$9:C12),"")</f>
        <v>4</v>
      </c>
      <c r="B12" s="93">
        <v>1995</v>
      </c>
      <c r="C12" s="64">
        <v>3641747</v>
      </c>
      <c r="D12" s="65">
        <v>12.4</v>
      </c>
      <c r="E12" s="64">
        <v>101595</v>
      </c>
      <c r="F12" s="65">
        <v>2.8</v>
      </c>
      <c r="G12" s="64">
        <v>13425353</v>
      </c>
      <c r="H12" s="65">
        <v>12.6</v>
      </c>
      <c r="I12" s="64">
        <v>281843</v>
      </c>
      <c r="J12" s="65">
        <v>3.6</v>
      </c>
      <c r="K12" s="53"/>
    </row>
    <row r="13" spans="1:11" ht="11.25" customHeight="1">
      <c r="A13" s="114">
        <f>IF(C13&lt;&gt;"",COUNTA($C$9:C13),"")</f>
        <v>5</v>
      </c>
      <c r="B13" s="93">
        <v>1996</v>
      </c>
      <c r="C13" s="64">
        <v>3607806</v>
      </c>
      <c r="D13" s="65">
        <v>-0.9</v>
      </c>
      <c r="E13" s="64">
        <v>111788</v>
      </c>
      <c r="F13" s="65">
        <v>10</v>
      </c>
      <c r="G13" s="64">
        <v>13828119</v>
      </c>
      <c r="H13" s="65">
        <v>3</v>
      </c>
      <c r="I13" s="64">
        <v>275775</v>
      </c>
      <c r="J13" s="65">
        <v>-2.2</v>
      </c>
      <c r="K13" s="53"/>
    </row>
    <row r="14" spans="1:11" ht="11.25" customHeight="1">
      <c r="A14" s="114">
        <f>IF(C14&lt;&gt;"",COUNTA($C$9:C14),"")</f>
        <v>6</v>
      </c>
      <c r="B14" s="93">
        <v>1997</v>
      </c>
      <c r="C14" s="64">
        <v>3920245</v>
      </c>
      <c r="D14" s="65">
        <v>8.7</v>
      </c>
      <c r="E14" s="64">
        <v>124939</v>
      </c>
      <c r="F14" s="65">
        <v>11.8</v>
      </c>
      <c r="G14" s="64">
        <v>14735799</v>
      </c>
      <c r="H14" s="65">
        <v>6.6</v>
      </c>
      <c r="I14" s="64">
        <v>308359</v>
      </c>
      <c r="J14" s="65">
        <v>11.8</v>
      </c>
      <c r="K14" s="53"/>
    </row>
    <row r="15" spans="1:11" ht="11.25" customHeight="1">
      <c r="A15" s="114">
        <f>IF(C15&lt;&gt;"",COUNTA($C$9:C15),"")</f>
        <v>7</v>
      </c>
      <c r="B15" s="93">
        <v>1998</v>
      </c>
      <c r="C15" s="64">
        <v>4047905</v>
      </c>
      <c r="D15" s="65">
        <v>3.3</v>
      </c>
      <c r="E15" s="64">
        <v>142987</v>
      </c>
      <c r="F15" s="65">
        <v>14.4</v>
      </c>
      <c r="G15" s="64">
        <v>16060491</v>
      </c>
      <c r="H15" s="65">
        <v>9</v>
      </c>
      <c r="I15" s="64">
        <v>338092</v>
      </c>
      <c r="J15" s="65">
        <v>9.6</v>
      </c>
      <c r="K15" s="53"/>
    </row>
    <row r="16" spans="1:11" ht="11.25" customHeight="1">
      <c r="A16" s="114">
        <f>IF(C16&lt;&gt;"",COUNTA($C$9:C16),"")</f>
        <v>8</v>
      </c>
      <c r="B16" s="93">
        <v>1999</v>
      </c>
      <c r="C16" s="64">
        <v>4630567</v>
      </c>
      <c r="D16" s="65">
        <v>14.4</v>
      </c>
      <c r="E16" s="64">
        <v>161147</v>
      </c>
      <c r="F16" s="65">
        <v>12.7</v>
      </c>
      <c r="G16" s="64">
        <v>18953965</v>
      </c>
      <c r="H16" s="65">
        <v>18</v>
      </c>
      <c r="I16" s="64">
        <v>381081</v>
      </c>
      <c r="J16" s="65">
        <v>12.7</v>
      </c>
      <c r="K16" s="53"/>
    </row>
    <row r="17" spans="1:11" ht="11.25" customHeight="1">
      <c r="A17" s="114">
        <f>IF(C17&lt;&gt;"",COUNTA($C$9:C17),"")</f>
        <v>9</v>
      </c>
      <c r="B17" s="93">
        <v>2000</v>
      </c>
      <c r="C17" s="64">
        <v>5050502</v>
      </c>
      <c r="D17" s="65">
        <v>9.1</v>
      </c>
      <c r="E17" s="64">
        <v>186513</v>
      </c>
      <c r="F17" s="65">
        <v>15.7</v>
      </c>
      <c r="G17" s="64">
        <v>21342158</v>
      </c>
      <c r="H17" s="65">
        <v>12.6</v>
      </c>
      <c r="I17" s="64">
        <v>450691</v>
      </c>
      <c r="J17" s="65">
        <v>18.3</v>
      </c>
      <c r="K17" s="53"/>
    </row>
    <row r="18" spans="1:11" ht="11.25" customHeight="1">
      <c r="A18" s="114">
        <f>IF(C18&lt;&gt;"",COUNTA($C$9:C18),"")</f>
        <v>10</v>
      </c>
      <c r="B18" s="93">
        <v>2001</v>
      </c>
      <c r="C18" s="64">
        <v>5351023</v>
      </c>
      <c r="D18" s="65">
        <v>6</v>
      </c>
      <c r="E18" s="64">
        <v>195044</v>
      </c>
      <c r="F18" s="65">
        <v>4.6</v>
      </c>
      <c r="G18" s="64">
        <v>23035551</v>
      </c>
      <c r="H18" s="65">
        <v>7.9</v>
      </c>
      <c r="I18" s="64">
        <v>467246</v>
      </c>
      <c r="J18" s="65">
        <v>3.7</v>
      </c>
      <c r="K18" s="53"/>
    </row>
    <row r="19" spans="1:11" ht="11.25" customHeight="1">
      <c r="A19" s="114">
        <f>IF(C19&lt;&gt;"",COUNTA($C$9:C19),"")</f>
        <v>11</v>
      </c>
      <c r="B19" s="93">
        <v>2002</v>
      </c>
      <c r="C19" s="64">
        <v>5663162</v>
      </c>
      <c r="D19" s="65">
        <v>5.8</v>
      </c>
      <c r="E19" s="64">
        <v>226107</v>
      </c>
      <c r="F19" s="65">
        <v>15.9</v>
      </c>
      <c r="G19" s="64">
        <v>24482172</v>
      </c>
      <c r="H19" s="65">
        <v>6.3</v>
      </c>
      <c r="I19" s="64">
        <v>549647</v>
      </c>
      <c r="J19" s="65">
        <v>17.6</v>
      </c>
      <c r="K19" s="53"/>
    </row>
    <row r="20" spans="1:11" ht="11.25" customHeight="1">
      <c r="A20" s="114">
        <f>IF(C20&lt;&gt;"",COUNTA($C$9:C20),"")</f>
        <v>12</v>
      </c>
      <c r="B20" s="93">
        <v>2003</v>
      </c>
      <c r="C20" s="64">
        <v>6187140</v>
      </c>
      <c r="D20" s="65">
        <v>9.3</v>
      </c>
      <c r="E20" s="64">
        <v>264168</v>
      </c>
      <c r="F20" s="65">
        <v>16.8</v>
      </c>
      <c r="G20" s="64">
        <v>25942189</v>
      </c>
      <c r="H20" s="65">
        <v>6</v>
      </c>
      <c r="I20" s="64">
        <v>620845</v>
      </c>
      <c r="J20" s="65">
        <v>13</v>
      </c>
      <c r="K20" s="53"/>
    </row>
    <row r="21" spans="1:11" ht="11.25" customHeight="1">
      <c r="A21" s="114">
        <f>IF(C21&lt;&gt;"",COUNTA($C$9:C21),"")</f>
        <v>13</v>
      </c>
      <c r="B21" s="93">
        <v>2004</v>
      </c>
      <c r="C21" s="64">
        <v>5708982</v>
      </c>
      <c r="D21" s="65">
        <v>-7.7</v>
      </c>
      <c r="E21" s="64">
        <v>256610</v>
      </c>
      <c r="F21" s="65">
        <v>-2.9</v>
      </c>
      <c r="G21" s="64">
        <v>24399899</v>
      </c>
      <c r="H21" s="65">
        <v>-5.9</v>
      </c>
      <c r="I21" s="64">
        <v>625463</v>
      </c>
      <c r="J21" s="65">
        <v>0.7</v>
      </c>
      <c r="K21" s="53"/>
    </row>
    <row r="22" spans="1:11" ht="11.25" customHeight="1">
      <c r="A22" s="114">
        <f>IF(C22&lt;&gt;"",COUNTA($C$9:C22),"")</f>
        <v>14</v>
      </c>
      <c r="B22" s="93">
        <v>2005</v>
      </c>
      <c r="C22" s="64">
        <v>5848324</v>
      </c>
      <c r="D22" s="65">
        <v>2.4</v>
      </c>
      <c r="E22" s="64">
        <v>259213</v>
      </c>
      <c r="F22" s="65">
        <v>1</v>
      </c>
      <c r="G22" s="64">
        <v>24494085</v>
      </c>
      <c r="H22" s="65">
        <v>0.4</v>
      </c>
      <c r="I22" s="64">
        <v>646470</v>
      </c>
      <c r="J22" s="65">
        <v>3.4</v>
      </c>
      <c r="K22" s="53"/>
    </row>
    <row r="23" spans="1:11" ht="11.25" customHeight="1">
      <c r="A23" s="114">
        <f>IF(C23&lt;&gt;"",COUNTA($C$9:C23),"")</f>
        <v>15</v>
      </c>
      <c r="B23" s="93">
        <v>2006</v>
      </c>
      <c r="C23" s="64">
        <v>5953425</v>
      </c>
      <c r="D23" s="65">
        <v>1.8</v>
      </c>
      <c r="E23" s="64">
        <v>265010</v>
      </c>
      <c r="F23" s="65">
        <v>2.2</v>
      </c>
      <c r="G23" s="64">
        <v>24771546</v>
      </c>
      <c r="H23" s="65">
        <v>1.1</v>
      </c>
      <c r="I23" s="64">
        <v>695505</v>
      </c>
      <c r="J23" s="65">
        <v>7.6</v>
      </c>
      <c r="K23" s="53"/>
    </row>
    <row r="24" spans="1:11" ht="11.25" customHeight="1">
      <c r="A24" s="114">
        <f>IF(C24&lt;&gt;"",COUNTA($C$9:C24),"")</f>
        <v>16</v>
      </c>
      <c r="B24" s="93">
        <v>2007</v>
      </c>
      <c r="C24" s="64">
        <v>6247790</v>
      </c>
      <c r="D24" s="65">
        <v>4.9</v>
      </c>
      <c r="E24" s="64">
        <v>285209</v>
      </c>
      <c r="F24" s="65">
        <v>7.6</v>
      </c>
      <c r="G24" s="64">
        <v>26320258</v>
      </c>
      <c r="H24" s="65">
        <v>6.3</v>
      </c>
      <c r="I24" s="64">
        <v>753631</v>
      </c>
      <c r="J24" s="65">
        <v>8.4</v>
      </c>
      <c r="K24" s="53"/>
    </row>
    <row r="25" spans="1:11" ht="11.25" customHeight="1">
      <c r="A25" s="114">
        <f>IF(C25&lt;&gt;"",COUNTA($C$9:C25),"")</f>
        <v>17</v>
      </c>
      <c r="B25" s="93">
        <v>2008</v>
      </c>
      <c r="C25" s="64">
        <v>6588486</v>
      </c>
      <c r="D25" s="65">
        <v>5.5</v>
      </c>
      <c r="E25" s="64">
        <v>306276</v>
      </c>
      <c r="F25" s="65">
        <v>7.4</v>
      </c>
      <c r="G25" s="64">
        <v>27501888</v>
      </c>
      <c r="H25" s="65">
        <v>4.5</v>
      </c>
      <c r="I25" s="64">
        <v>837032</v>
      </c>
      <c r="J25" s="65">
        <v>11.1</v>
      </c>
      <c r="K25" s="53"/>
    </row>
    <row r="26" spans="1:11" ht="11.25" customHeight="1">
      <c r="A26" s="114">
        <f>IF(C26&lt;&gt;"",COUNTA($C$9:C26),"")</f>
        <v>18</v>
      </c>
      <c r="B26" s="93">
        <v>2009</v>
      </c>
      <c r="C26" s="64">
        <v>6916962</v>
      </c>
      <c r="D26" s="65">
        <v>5</v>
      </c>
      <c r="E26" s="64">
        <v>287923</v>
      </c>
      <c r="F26" s="65">
        <v>-6</v>
      </c>
      <c r="G26" s="64">
        <v>28421343</v>
      </c>
      <c r="H26" s="65">
        <v>3.3</v>
      </c>
      <c r="I26" s="64">
        <v>804402</v>
      </c>
      <c r="J26" s="65">
        <v>-3.9</v>
      </c>
      <c r="K26" s="53"/>
    </row>
    <row r="27" spans="1:11" ht="11.25" customHeight="1">
      <c r="A27" s="114">
        <f>IF(C27&lt;&gt;"",COUNTA($C$9:C27),"")</f>
        <v>19</v>
      </c>
      <c r="B27" s="93">
        <v>2010</v>
      </c>
      <c r="C27" s="64">
        <v>6667279</v>
      </c>
      <c r="D27" s="65">
        <v>-3.6</v>
      </c>
      <c r="E27" s="64">
        <v>305083</v>
      </c>
      <c r="F27" s="65">
        <v>6</v>
      </c>
      <c r="G27" s="64">
        <v>27669773</v>
      </c>
      <c r="H27" s="65">
        <v>-2.6</v>
      </c>
      <c r="I27" s="64">
        <v>846968</v>
      </c>
      <c r="J27" s="65">
        <v>5.3</v>
      </c>
      <c r="K27" s="53"/>
    </row>
    <row r="28" spans="1:11" ht="11.25" customHeight="1">
      <c r="A28" s="114">
        <f>IF(C28&lt;&gt;"",COUNTA($C$9:C28),"")</f>
        <v>20</v>
      </c>
      <c r="B28" s="93">
        <v>2011</v>
      </c>
      <c r="C28" s="64">
        <v>6798445</v>
      </c>
      <c r="D28" s="65">
        <v>2</v>
      </c>
      <c r="E28" s="64">
        <v>298391</v>
      </c>
      <c r="F28" s="65">
        <v>-2.2</v>
      </c>
      <c r="G28" s="64">
        <v>27599018</v>
      </c>
      <c r="H28" s="65">
        <v>-0.3</v>
      </c>
      <c r="I28" s="64">
        <v>794668</v>
      </c>
      <c r="J28" s="65">
        <v>-6.2</v>
      </c>
      <c r="K28" s="53"/>
    </row>
    <row r="29" spans="1:11" ht="11.25" customHeight="1">
      <c r="A29" s="114">
        <f>IF(C29&lt;&gt;"",COUNTA($C$9:C29),"")</f>
        <v>21</v>
      </c>
      <c r="B29" s="94" t="s">
        <v>179</v>
      </c>
      <c r="C29" s="64">
        <v>6993178</v>
      </c>
      <c r="D29" s="65">
        <v>2.9</v>
      </c>
      <c r="E29" s="64">
        <v>335297</v>
      </c>
      <c r="F29" s="65">
        <v>12.3</v>
      </c>
      <c r="G29" s="64">
        <v>27940720</v>
      </c>
      <c r="H29" s="65">
        <v>1.3</v>
      </c>
      <c r="I29" s="64">
        <v>917525</v>
      </c>
      <c r="J29" s="65">
        <v>15.5</v>
      </c>
      <c r="K29" s="53"/>
    </row>
    <row r="30" spans="1:11" ht="11.25" customHeight="1">
      <c r="A30" s="114">
        <f>IF(C30&lt;&gt;"",COUNTA($C$9:C30),"")</f>
        <v>22</v>
      </c>
      <c r="B30" s="93">
        <v>2013</v>
      </c>
      <c r="C30" s="64">
        <v>7081209</v>
      </c>
      <c r="D30" s="65">
        <v>1.3</v>
      </c>
      <c r="E30" s="64">
        <v>340423</v>
      </c>
      <c r="F30" s="65">
        <v>1.5</v>
      </c>
      <c r="G30" s="64">
        <v>28157746</v>
      </c>
      <c r="H30" s="65">
        <v>0.8</v>
      </c>
      <c r="I30" s="64">
        <v>945362</v>
      </c>
      <c r="J30" s="65">
        <v>3</v>
      </c>
      <c r="K30" s="53"/>
    </row>
    <row r="31" spans="1:11" ht="11.25" customHeight="1">
      <c r="A31" s="114">
        <f>IF(C31&lt;&gt;"",COUNTA($C$9:C31),"")</f>
        <v>23</v>
      </c>
      <c r="B31" s="93">
        <v>2014</v>
      </c>
      <c r="C31" s="64">
        <v>7250770</v>
      </c>
      <c r="D31" s="65">
        <v>2.4</v>
      </c>
      <c r="E31" s="64">
        <v>369853</v>
      </c>
      <c r="F31" s="65">
        <v>8.7</v>
      </c>
      <c r="G31" s="64">
        <v>28722978</v>
      </c>
      <c r="H31" s="65">
        <v>2</v>
      </c>
      <c r="I31" s="64">
        <v>1000635</v>
      </c>
      <c r="J31" s="65">
        <v>5.8</v>
      </c>
      <c r="K31" s="53"/>
    </row>
    <row r="32" spans="1:11" ht="11.25" customHeight="1">
      <c r="A32" s="114">
        <f>IF(C32&lt;&gt;"",COUNTA($C$9:C32),"")</f>
      </c>
      <c r="B32" s="93"/>
      <c r="C32" s="64"/>
      <c r="D32" s="65"/>
      <c r="E32" s="64"/>
      <c r="F32" s="65"/>
      <c r="G32" s="64"/>
      <c r="H32" s="65"/>
      <c r="I32" s="64"/>
      <c r="J32" s="65"/>
      <c r="K32" s="53"/>
    </row>
    <row r="33" spans="1:11" ht="11.25" customHeight="1">
      <c r="A33" s="114">
        <f>IF(C33&lt;&gt;"",COUNTA($C$9:C33),"")</f>
      </c>
      <c r="B33" s="94" t="s">
        <v>0</v>
      </c>
      <c r="C33" s="64"/>
      <c r="D33" s="65"/>
      <c r="E33" s="64"/>
      <c r="F33" s="65"/>
      <c r="G33" s="64"/>
      <c r="H33" s="65"/>
      <c r="I33" s="64"/>
      <c r="J33" s="65"/>
      <c r="K33" s="53"/>
    </row>
    <row r="34" spans="1:11" ht="11.25" customHeight="1">
      <c r="A34" s="114">
        <f>IF(C34&lt;&gt;"",COUNTA($C$9:C34),"")</f>
        <v>24</v>
      </c>
      <c r="B34" s="94" t="s">
        <v>453</v>
      </c>
      <c r="C34" s="64">
        <v>244183</v>
      </c>
      <c r="D34" s="65">
        <v>9.5</v>
      </c>
      <c r="E34" s="64">
        <v>7677</v>
      </c>
      <c r="F34" s="65">
        <v>13.9</v>
      </c>
      <c r="G34" s="64">
        <v>868711</v>
      </c>
      <c r="H34" s="65">
        <v>5.7</v>
      </c>
      <c r="I34" s="64">
        <v>20719</v>
      </c>
      <c r="J34" s="65">
        <v>9.3</v>
      </c>
      <c r="K34" s="53"/>
    </row>
    <row r="35" spans="1:11" ht="11.25" customHeight="1">
      <c r="A35" s="114">
        <f>IF(C35&lt;&gt;"",COUNTA($C$9:C35),"")</f>
        <v>25</v>
      </c>
      <c r="B35" s="94" t="s">
        <v>74</v>
      </c>
      <c r="C35" s="64">
        <v>306361</v>
      </c>
      <c r="D35" s="65">
        <v>8.7</v>
      </c>
      <c r="E35" s="64">
        <v>10573</v>
      </c>
      <c r="F35" s="65">
        <v>5</v>
      </c>
      <c r="G35" s="64">
        <v>1053780</v>
      </c>
      <c r="H35" s="65">
        <v>6.5</v>
      </c>
      <c r="I35" s="64">
        <v>28262</v>
      </c>
      <c r="J35" s="65">
        <v>-6.9</v>
      </c>
      <c r="K35" s="53"/>
    </row>
    <row r="36" spans="1:11" ht="11.25" customHeight="1">
      <c r="A36" s="114">
        <f>IF(C36&lt;&gt;"",COUNTA($C$9:C36),"")</f>
        <v>26</v>
      </c>
      <c r="B36" s="94" t="s">
        <v>75</v>
      </c>
      <c r="C36" s="64">
        <v>398993</v>
      </c>
      <c r="D36" s="65">
        <v>-8.2</v>
      </c>
      <c r="E36" s="64">
        <v>13545</v>
      </c>
      <c r="F36" s="65">
        <v>-0.9</v>
      </c>
      <c r="G36" s="64">
        <v>1338456</v>
      </c>
      <c r="H36" s="65">
        <v>-11.2</v>
      </c>
      <c r="I36" s="64">
        <v>32065</v>
      </c>
      <c r="J36" s="65">
        <v>-5.1</v>
      </c>
      <c r="K36" s="53"/>
    </row>
    <row r="37" spans="1:11" ht="11.25" customHeight="1">
      <c r="A37" s="114">
        <f>IF(C37&lt;&gt;"",COUNTA($C$9:C37),"")</f>
        <v>27</v>
      </c>
      <c r="B37" s="94" t="s">
        <v>76</v>
      </c>
      <c r="C37" s="64">
        <v>541827</v>
      </c>
      <c r="D37" s="65">
        <v>26.3</v>
      </c>
      <c r="E37" s="64">
        <v>24855</v>
      </c>
      <c r="F37" s="65">
        <v>39.2</v>
      </c>
      <c r="G37" s="64">
        <v>1990145</v>
      </c>
      <c r="H37" s="65">
        <v>32.5</v>
      </c>
      <c r="I37" s="64">
        <v>62644</v>
      </c>
      <c r="J37" s="65">
        <v>43.5</v>
      </c>
      <c r="K37" s="53"/>
    </row>
    <row r="38" spans="1:11" ht="11.25" customHeight="1">
      <c r="A38" s="114">
        <f>IF(C38&lt;&gt;"",COUNTA($C$9:C38),"")</f>
        <v>28</v>
      </c>
      <c r="B38" s="94" t="s">
        <v>77</v>
      </c>
      <c r="C38" s="64">
        <v>683931</v>
      </c>
      <c r="D38" s="65">
        <v>-9.2</v>
      </c>
      <c r="E38" s="64">
        <v>34081</v>
      </c>
      <c r="F38" s="65">
        <v>6.1</v>
      </c>
      <c r="G38" s="64">
        <v>2465278</v>
      </c>
      <c r="H38" s="65">
        <v>-9.5</v>
      </c>
      <c r="I38" s="64">
        <v>88668</v>
      </c>
      <c r="J38" s="65">
        <v>3.3</v>
      </c>
      <c r="K38" s="53"/>
    </row>
    <row r="39" spans="1:11" ht="11.25" customHeight="1">
      <c r="A39" s="114">
        <f>IF(C39&lt;&gt;"",COUNTA($C$9:C39),"")</f>
        <v>29</v>
      </c>
      <c r="B39" s="94" t="s">
        <v>78</v>
      </c>
      <c r="C39" s="64">
        <v>853178</v>
      </c>
      <c r="D39" s="65">
        <v>9.5</v>
      </c>
      <c r="E39" s="64">
        <v>45721</v>
      </c>
      <c r="F39" s="65">
        <v>11.2</v>
      </c>
      <c r="G39" s="64">
        <v>3295629</v>
      </c>
      <c r="H39" s="65">
        <v>7</v>
      </c>
      <c r="I39" s="64">
        <v>130165</v>
      </c>
      <c r="J39" s="65">
        <v>6.4</v>
      </c>
      <c r="K39" s="53"/>
    </row>
    <row r="40" spans="1:11" ht="11.25" customHeight="1">
      <c r="A40" s="114">
        <f>IF(C40&lt;&gt;"",COUNTA($C$9:C40),"")</f>
        <v>30</v>
      </c>
      <c r="B40" s="94" t="s">
        <v>79</v>
      </c>
      <c r="C40" s="64">
        <v>1021808</v>
      </c>
      <c r="D40" s="65">
        <v>-8.5</v>
      </c>
      <c r="E40" s="64">
        <v>83240</v>
      </c>
      <c r="F40" s="65">
        <v>10</v>
      </c>
      <c r="G40" s="64">
        <v>4610641</v>
      </c>
      <c r="H40" s="65">
        <v>-11.2</v>
      </c>
      <c r="I40" s="64">
        <v>243888</v>
      </c>
      <c r="J40" s="65">
        <v>11.2</v>
      </c>
      <c r="K40" s="53"/>
    </row>
    <row r="41" spans="1:11" ht="11.25" customHeight="1">
      <c r="A41" s="114">
        <f>IF(C41&lt;&gt;"",COUNTA($C$9:C41),"")</f>
        <v>31</v>
      </c>
      <c r="B41" s="94" t="s">
        <v>80</v>
      </c>
      <c r="C41" s="64">
        <v>1132180</v>
      </c>
      <c r="D41" s="65">
        <v>5.8</v>
      </c>
      <c r="E41" s="64">
        <v>55674</v>
      </c>
      <c r="F41" s="65">
        <v>0.7</v>
      </c>
      <c r="G41" s="64">
        <v>5456387</v>
      </c>
      <c r="H41" s="65">
        <v>10.3</v>
      </c>
      <c r="I41" s="64">
        <v>161509</v>
      </c>
      <c r="J41" s="65">
        <v>-5.5</v>
      </c>
      <c r="K41" s="53"/>
    </row>
    <row r="42" spans="1:11" ht="11.25" customHeight="1">
      <c r="A42" s="114">
        <f>IF(C42&lt;&gt;"",COUNTA($C$9:C42),"")</f>
        <v>32</v>
      </c>
      <c r="B42" s="94" t="s">
        <v>81</v>
      </c>
      <c r="C42" s="64">
        <v>722650</v>
      </c>
      <c r="D42" s="65">
        <v>-1</v>
      </c>
      <c r="E42" s="64">
        <v>34786</v>
      </c>
      <c r="F42" s="65">
        <v>0.4</v>
      </c>
      <c r="G42" s="64">
        <v>2935695</v>
      </c>
      <c r="H42" s="65">
        <v>2.1</v>
      </c>
      <c r="I42" s="64">
        <v>91119</v>
      </c>
      <c r="J42" s="65">
        <v>1.4</v>
      </c>
      <c r="K42" s="53"/>
    </row>
    <row r="43" spans="1:11" ht="11.25" customHeight="1">
      <c r="A43" s="114">
        <f>IF(C43&lt;&gt;"",COUNTA($C$9:C43),"")</f>
        <v>33</v>
      </c>
      <c r="B43" s="94" t="s">
        <v>82</v>
      </c>
      <c r="C43" s="64">
        <v>647640</v>
      </c>
      <c r="D43" s="65">
        <v>9.7</v>
      </c>
      <c r="E43" s="64">
        <v>24550</v>
      </c>
      <c r="F43" s="65">
        <v>2.7</v>
      </c>
      <c r="G43" s="64">
        <v>2396188</v>
      </c>
      <c r="H43" s="65">
        <v>5.3</v>
      </c>
      <c r="I43" s="64">
        <v>59542</v>
      </c>
      <c r="J43" s="65">
        <v>1.4</v>
      </c>
      <c r="K43" s="53"/>
    </row>
    <row r="44" spans="1:11" ht="11.25" customHeight="1">
      <c r="A44" s="114">
        <f>IF(C44&lt;&gt;"",COUNTA($C$9:C44),"")</f>
        <v>34</v>
      </c>
      <c r="B44" s="94" t="s">
        <v>83</v>
      </c>
      <c r="C44" s="64">
        <v>355817</v>
      </c>
      <c r="D44" s="65">
        <v>3.4</v>
      </c>
      <c r="E44" s="64">
        <v>16041</v>
      </c>
      <c r="F44" s="65">
        <v>10.7</v>
      </c>
      <c r="G44" s="64">
        <v>1183517</v>
      </c>
      <c r="H44" s="65">
        <v>4.3</v>
      </c>
      <c r="I44" s="64">
        <v>37908</v>
      </c>
      <c r="J44" s="65">
        <v>11.8</v>
      </c>
      <c r="K44" s="53"/>
    </row>
    <row r="45" spans="1:11" ht="11.25" customHeight="1">
      <c r="A45" s="114">
        <f>IF(C45&lt;&gt;"",COUNTA($C$9:C45),"")</f>
        <v>35</v>
      </c>
      <c r="B45" s="94" t="s">
        <v>84</v>
      </c>
      <c r="C45" s="64">
        <v>342202</v>
      </c>
      <c r="D45" s="65">
        <v>4.1</v>
      </c>
      <c r="E45" s="64">
        <v>19110</v>
      </c>
      <c r="F45" s="65">
        <v>28.9</v>
      </c>
      <c r="G45" s="64">
        <v>1128551</v>
      </c>
      <c r="H45" s="65">
        <v>1.7</v>
      </c>
      <c r="I45" s="64">
        <v>44146</v>
      </c>
      <c r="J45" s="65">
        <v>17.8</v>
      </c>
      <c r="K45" s="53"/>
    </row>
    <row r="46" spans="1:11" ht="11.25" customHeight="1">
      <c r="A46" s="114">
        <f>IF(C46&lt;&gt;"",COUNTA($C$9:C46),"")</f>
      </c>
      <c r="B46" s="94" t="s">
        <v>0</v>
      </c>
      <c r="C46" s="64"/>
      <c r="D46" s="65"/>
      <c r="E46" s="64"/>
      <c r="F46" s="65"/>
      <c r="G46" s="64"/>
      <c r="H46" s="65"/>
      <c r="I46" s="64"/>
      <c r="J46" s="65"/>
      <c r="K46" s="53"/>
    </row>
    <row r="47" spans="1:11" ht="11.25" customHeight="1">
      <c r="A47" s="114">
        <f>IF(C47&lt;&gt;"",COUNTA($C$9:C47),"")</f>
      </c>
      <c r="B47" s="94" t="s">
        <v>0</v>
      </c>
      <c r="C47" s="64"/>
      <c r="D47" s="65"/>
      <c r="E47" s="64"/>
      <c r="F47" s="65"/>
      <c r="G47" s="64"/>
      <c r="H47" s="65"/>
      <c r="I47" s="64"/>
      <c r="J47" s="65"/>
      <c r="K47" s="53"/>
    </row>
    <row r="48" spans="1:11" ht="11.25" customHeight="1">
      <c r="A48" s="114">
        <f>IF(C48&lt;&gt;"",COUNTA($C$9:C48),"")</f>
        <v>36</v>
      </c>
      <c r="B48" s="94" t="s">
        <v>454</v>
      </c>
      <c r="C48" s="64">
        <v>238802</v>
      </c>
      <c r="D48" s="65">
        <v>-2.2</v>
      </c>
      <c r="E48" s="64">
        <v>7161</v>
      </c>
      <c r="F48" s="65">
        <v>-6.7</v>
      </c>
      <c r="G48" s="64">
        <v>879078</v>
      </c>
      <c r="H48" s="65">
        <v>1.2</v>
      </c>
      <c r="I48" s="64">
        <v>18632</v>
      </c>
      <c r="J48" s="65">
        <v>-10.1</v>
      </c>
      <c r="K48" s="53"/>
    </row>
    <row r="49" spans="1:11" ht="11.25" customHeight="1">
      <c r="A49" s="114">
        <f>IF(C49&lt;&gt;"",COUNTA($C$9:C49),"")</f>
        <v>37</v>
      </c>
      <c r="B49" s="94" t="s">
        <v>74</v>
      </c>
      <c r="C49" s="64">
        <v>307706</v>
      </c>
      <c r="D49" s="65">
        <v>0.4</v>
      </c>
      <c r="E49" s="64">
        <v>10509</v>
      </c>
      <c r="F49" s="65">
        <v>-0.6</v>
      </c>
      <c r="G49" s="64">
        <v>1096880</v>
      </c>
      <c r="H49" s="65">
        <v>4.1</v>
      </c>
      <c r="I49" s="64">
        <v>27625</v>
      </c>
      <c r="J49" s="65">
        <v>-2.3</v>
      </c>
      <c r="K49" s="53"/>
    </row>
    <row r="50" spans="1:11" ht="11.25" customHeight="1">
      <c r="A50" s="114">
        <f>IF(C50&lt;&gt;"",COUNTA($C$9:C50),"")</f>
        <v>38</v>
      </c>
      <c r="B50" s="94" t="s">
        <v>75</v>
      </c>
      <c r="C50" s="64">
        <v>418808</v>
      </c>
      <c r="D50" s="65">
        <v>5</v>
      </c>
      <c r="E50" s="64">
        <v>13754</v>
      </c>
      <c r="F50" s="65">
        <v>1.5</v>
      </c>
      <c r="G50" s="64">
        <v>1419087</v>
      </c>
      <c r="H50" s="65">
        <v>6</v>
      </c>
      <c r="I50" s="64">
        <v>33414</v>
      </c>
      <c r="J50" s="65">
        <v>4.2</v>
      </c>
      <c r="K50" s="53"/>
    </row>
    <row r="51" spans="1:11" ht="11.25" customHeight="1">
      <c r="A51" s="114">
        <f>IF(C51&lt;&gt;"",COUNTA($C$9:C51),"")</f>
        <v>39</v>
      </c>
      <c r="B51" s="94" t="s">
        <v>76</v>
      </c>
      <c r="C51" s="64">
        <v>526822</v>
      </c>
      <c r="D51" s="65">
        <v>-2.8</v>
      </c>
      <c r="E51" s="64">
        <v>21489</v>
      </c>
      <c r="F51" s="65">
        <v>-13.5</v>
      </c>
      <c r="G51" s="64">
        <v>1897434</v>
      </c>
      <c r="H51" s="65">
        <v>-4.7</v>
      </c>
      <c r="I51" s="64">
        <v>53585</v>
      </c>
      <c r="J51" s="65">
        <v>-14.5</v>
      </c>
      <c r="K51" s="53"/>
    </row>
    <row r="52" spans="1:11" ht="11.25" customHeight="1">
      <c r="A52" s="114">
        <f>IF(C52&lt;&gt;"",COUNTA($C$9:C52),"")</f>
        <v>40</v>
      </c>
      <c r="B52" s="94" t="s">
        <v>77</v>
      </c>
      <c r="C52" s="64" t="s">
        <v>455</v>
      </c>
      <c r="D52" s="65"/>
      <c r="E52" s="64"/>
      <c r="F52" s="65"/>
      <c r="G52" s="64"/>
      <c r="H52" s="65"/>
      <c r="I52" s="64"/>
      <c r="J52" s="65"/>
      <c r="K52" s="53"/>
    </row>
    <row r="53" spans="1:11" ht="11.25" customHeight="1">
      <c r="A53" s="114">
        <f>IF(C53&lt;&gt;"",COUNTA($C$9:C53),"")</f>
        <v>41</v>
      </c>
      <c r="B53" s="94" t="s">
        <v>78</v>
      </c>
      <c r="C53" s="64" t="s">
        <v>455</v>
      </c>
      <c r="D53" s="65"/>
      <c r="E53" s="64"/>
      <c r="F53" s="65"/>
      <c r="G53" s="64"/>
      <c r="H53" s="65"/>
      <c r="I53" s="64"/>
      <c r="J53" s="65"/>
      <c r="K53" s="53"/>
    </row>
    <row r="54" spans="1:11" ht="11.25" customHeight="1">
      <c r="A54" s="114">
        <f>IF(C54&lt;&gt;"",COUNTA($C$9:C54),"")</f>
        <v>42</v>
      </c>
      <c r="B54" s="94" t="s">
        <v>79</v>
      </c>
      <c r="C54" s="64" t="s">
        <v>455</v>
      </c>
      <c r="D54" s="65"/>
      <c r="E54" s="64"/>
      <c r="F54" s="65"/>
      <c r="G54" s="64"/>
      <c r="H54" s="65"/>
      <c r="I54" s="64"/>
      <c r="J54" s="65"/>
      <c r="K54" s="53"/>
    </row>
    <row r="55" spans="1:11" ht="11.25" customHeight="1">
      <c r="A55" s="114">
        <f>IF(C55&lt;&gt;"",COUNTA($C$9:C55),"")</f>
        <v>43</v>
      </c>
      <c r="B55" s="94" t="s">
        <v>80</v>
      </c>
      <c r="C55" s="64" t="s">
        <v>455</v>
      </c>
      <c r="D55" s="65"/>
      <c r="E55" s="64"/>
      <c r="F55" s="65"/>
      <c r="G55" s="64"/>
      <c r="H55" s="65"/>
      <c r="I55" s="64"/>
      <c r="J55" s="65"/>
      <c r="K55" s="53"/>
    </row>
    <row r="56" spans="1:11" ht="11.25" customHeight="1">
      <c r="A56" s="114">
        <f>IF(C56&lt;&gt;"",COUNTA($C$9:C56),"")</f>
        <v>44</v>
      </c>
      <c r="B56" s="94" t="s">
        <v>81</v>
      </c>
      <c r="C56" s="64" t="s">
        <v>455</v>
      </c>
      <c r="D56" s="65"/>
      <c r="E56" s="64"/>
      <c r="F56" s="65"/>
      <c r="G56" s="64"/>
      <c r="H56" s="65"/>
      <c r="I56" s="64"/>
      <c r="J56" s="65"/>
      <c r="K56" s="53"/>
    </row>
    <row r="57" spans="1:11" ht="11.25" customHeight="1">
      <c r="A57" s="114">
        <f>IF(C57&lt;&gt;"",COUNTA($C$9:C57),"")</f>
        <v>45</v>
      </c>
      <c r="B57" s="94" t="s">
        <v>82</v>
      </c>
      <c r="C57" s="64" t="s">
        <v>455</v>
      </c>
      <c r="D57" s="65"/>
      <c r="E57" s="64"/>
      <c r="F57" s="65"/>
      <c r="G57" s="64"/>
      <c r="H57" s="65"/>
      <c r="I57" s="64"/>
      <c r="J57" s="65"/>
      <c r="K57" s="53"/>
    </row>
    <row r="58" spans="1:11" ht="11.25" customHeight="1">
      <c r="A58" s="114">
        <f>IF(C58&lt;&gt;"",COUNTA($C$9:C58),"")</f>
        <v>46</v>
      </c>
      <c r="B58" s="94" t="s">
        <v>83</v>
      </c>
      <c r="C58" s="64" t="s">
        <v>455</v>
      </c>
      <c r="D58" s="65"/>
      <c r="E58" s="64"/>
      <c r="F58" s="65"/>
      <c r="G58" s="64"/>
      <c r="H58" s="65"/>
      <c r="I58" s="64"/>
      <c r="J58" s="65"/>
      <c r="K58" s="53"/>
    </row>
    <row r="59" spans="1:11" ht="11.25" customHeight="1">
      <c r="A59" s="114">
        <f>IF(C59&lt;&gt;"",COUNTA($C$9:C59),"")</f>
        <v>47</v>
      </c>
      <c r="B59" s="94" t="s">
        <v>84</v>
      </c>
      <c r="C59" s="64" t="s">
        <v>455</v>
      </c>
      <c r="D59" s="65" t="s">
        <v>455</v>
      </c>
      <c r="E59" s="64"/>
      <c r="F59" s="65"/>
      <c r="G59" s="64"/>
      <c r="H59" s="65"/>
      <c r="I59" s="64"/>
      <c r="J59" s="65"/>
      <c r="K59" s="53"/>
    </row>
    <row r="60" ht="11.25" customHeight="1"/>
    <row r="61" ht="11.25" customHeight="1"/>
    <row r="62" ht="11.25" customHeight="1"/>
    <row r="63" ht="11.25" customHeight="1"/>
  </sheetData>
  <sheetProtection/>
  <mergeCells count="12">
    <mergeCell ref="E4:F5"/>
    <mergeCell ref="I4:J5"/>
    <mergeCell ref="C3:F3"/>
    <mergeCell ref="G3:J3"/>
    <mergeCell ref="C4:D5"/>
    <mergeCell ref="G4:H5"/>
    <mergeCell ref="B3:B6"/>
    <mergeCell ref="A1:B1"/>
    <mergeCell ref="A2:B2"/>
    <mergeCell ref="C1:J1"/>
    <mergeCell ref="C2:J2"/>
    <mergeCell ref="A3:A6"/>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2015 04&amp;R&amp;7&amp;P</oddFooter>
    <evenFooter>&amp;L&amp;7&amp;P&amp;R&amp;7StatA MV, Statistischer Bericht G413 2015 04</evenFooter>
  </headerFooter>
  <legacyDrawing r:id="rId2"/>
</worksheet>
</file>

<file path=xl/worksheets/sheet5.xml><?xml version="1.0" encoding="utf-8"?>
<worksheet xmlns="http://schemas.openxmlformats.org/spreadsheetml/2006/main" xmlns:r="http://schemas.openxmlformats.org/officeDocument/2006/relationships">
  <sheetPr codeName="Tabelle5"/>
  <dimension ref="A1:N76"/>
  <sheetViews>
    <sheetView zoomScale="140" zoomScaleNormal="140" workbookViewId="0" topLeftCell="A1">
      <pane xSplit="2" ySplit="12" topLeftCell="C16" activePane="bottomRight" state="frozen"/>
      <selection pane="topLeft" activeCell="A1" sqref="A1"/>
      <selection pane="topRight" activeCell="C1" sqref="C1"/>
      <selection pane="bottomLeft" activeCell="A13" sqref="A13"/>
      <selection pane="bottomRight" activeCell="C13" sqref="C13"/>
    </sheetView>
  </sheetViews>
  <sheetFormatPr defaultColWidth="9.28125" defaultRowHeight="12.75"/>
  <cols>
    <col min="1" max="1" width="3.7109375" style="18" customWidth="1"/>
    <col min="2" max="2" width="21.7109375" style="17" customWidth="1"/>
    <col min="3" max="3" width="7.28125" style="17" customWidth="1"/>
    <col min="4" max="4" width="5.7109375" style="17" customWidth="1"/>
    <col min="5" max="5" width="7.7109375" style="17" customWidth="1"/>
    <col min="6" max="7" width="5.7109375" style="17" customWidth="1"/>
    <col min="8" max="8" width="7.7109375" style="17" customWidth="1"/>
    <col min="9" max="9" width="6.28125" style="17" customWidth="1"/>
    <col min="10" max="10" width="8.28125" style="17" customWidth="1"/>
    <col min="11" max="11" width="6.28125" style="17" customWidth="1"/>
    <col min="12" max="12" width="5.7109375" style="17" customWidth="1"/>
    <col min="13" max="16384" width="9.28125" style="18" customWidth="1"/>
  </cols>
  <sheetData>
    <row r="1" spans="1:12" s="19" customFormat="1" ht="30" customHeight="1">
      <c r="A1" s="294" t="s">
        <v>121</v>
      </c>
      <c r="B1" s="295"/>
      <c r="C1" s="302" t="s">
        <v>284</v>
      </c>
      <c r="D1" s="302"/>
      <c r="E1" s="302"/>
      <c r="F1" s="302"/>
      <c r="G1" s="302"/>
      <c r="H1" s="302"/>
      <c r="I1" s="302"/>
      <c r="J1" s="302"/>
      <c r="K1" s="302"/>
      <c r="L1" s="303"/>
    </row>
    <row r="2" spans="1:12" s="20" customFormat="1" ht="30" customHeight="1">
      <c r="A2" s="296" t="s">
        <v>209</v>
      </c>
      <c r="B2" s="297"/>
      <c r="C2" s="291" t="s">
        <v>26</v>
      </c>
      <c r="D2" s="291"/>
      <c r="E2" s="291"/>
      <c r="F2" s="291"/>
      <c r="G2" s="291"/>
      <c r="H2" s="291"/>
      <c r="I2" s="291"/>
      <c r="J2" s="291"/>
      <c r="K2" s="291"/>
      <c r="L2" s="292"/>
    </row>
    <row r="3" spans="1:12" ht="11.25" customHeight="1">
      <c r="A3" s="298" t="s">
        <v>133</v>
      </c>
      <c r="B3" s="293" t="s">
        <v>185</v>
      </c>
      <c r="C3" s="300" t="s">
        <v>553</v>
      </c>
      <c r="D3" s="293"/>
      <c r="E3" s="293"/>
      <c r="F3" s="293"/>
      <c r="G3" s="293"/>
      <c r="H3" s="293" t="s">
        <v>555</v>
      </c>
      <c r="I3" s="293"/>
      <c r="J3" s="293"/>
      <c r="K3" s="293"/>
      <c r="L3" s="301"/>
    </row>
    <row r="4" spans="1:12" ht="11.25" customHeight="1">
      <c r="A4" s="299"/>
      <c r="B4" s="293"/>
      <c r="C4" s="293" t="s">
        <v>1</v>
      </c>
      <c r="D4" s="293"/>
      <c r="E4" s="293" t="s">
        <v>2</v>
      </c>
      <c r="F4" s="293"/>
      <c r="G4" s="293" t="s">
        <v>180</v>
      </c>
      <c r="H4" s="293" t="s">
        <v>1</v>
      </c>
      <c r="I4" s="293"/>
      <c r="J4" s="293" t="s">
        <v>2</v>
      </c>
      <c r="K4" s="293"/>
      <c r="L4" s="301" t="s">
        <v>180</v>
      </c>
    </row>
    <row r="5" spans="1:12" ht="11.25" customHeight="1">
      <c r="A5" s="299"/>
      <c r="B5" s="293"/>
      <c r="C5" s="293" t="s">
        <v>113</v>
      </c>
      <c r="D5" s="293" t="s">
        <v>136</v>
      </c>
      <c r="E5" s="293" t="s">
        <v>113</v>
      </c>
      <c r="F5" s="293" t="s">
        <v>136</v>
      </c>
      <c r="G5" s="293"/>
      <c r="H5" s="293" t="s">
        <v>113</v>
      </c>
      <c r="I5" s="293" t="s">
        <v>137</v>
      </c>
      <c r="J5" s="293" t="s">
        <v>113</v>
      </c>
      <c r="K5" s="293" t="s">
        <v>137</v>
      </c>
      <c r="L5" s="301"/>
    </row>
    <row r="6" spans="1:12" ht="11.25" customHeight="1">
      <c r="A6" s="299"/>
      <c r="B6" s="293"/>
      <c r="C6" s="293"/>
      <c r="D6" s="293"/>
      <c r="E6" s="293"/>
      <c r="F6" s="293"/>
      <c r="G6" s="293"/>
      <c r="H6" s="293"/>
      <c r="I6" s="293"/>
      <c r="J6" s="293"/>
      <c r="K6" s="293"/>
      <c r="L6" s="301"/>
    </row>
    <row r="7" spans="1:12" ht="11.25" customHeight="1">
      <c r="A7" s="299"/>
      <c r="B7" s="293"/>
      <c r="C7" s="293"/>
      <c r="D7" s="293"/>
      <c r="E7" s="293"/>
      <c r="F7" s="293"/>
      <c r="G7" s="293"/>
      <c r="H7" s="293"/>
      <c r="I7" s="293"/>
      <c r="J7" s="293"/>
      <c r="K7" s="293"/>
      <c r="L7" s="301"/>
    </row>
    <row r="8" spans="1:12" ht="11.25" customHeight="1">
      <c r="A8" s="299"/>
      <c r="B8" s="293"/>
      <c r="C8" s="293"/>
      <c r="D8" s="293"/>
      <c r="E8" s="293"/>
      <c r="F8" s="293"/>
      <c r="G8" s="293"/>
      <c r="H8" s="293"/>
      <c r="I8" s="293"/>
      <c r="J8" s="293"/>
      <c r="K8" s="293"/>
      <c r="L8" s="301"/>
    </row>
    <row r="9" spans="1:12" ht="11.25" customHeight="1">
      <c r="A9" s="299"/>
      <c r="B9" s="293"/>
      <c r="C9" s="293"/>
      <c r="D9" s="293"/>
      <c r="E9" s="293"/>
      <c r="F9" s="293"/>
      <c r="G9" s="293"/>
      <c r="H9" s="293"/>
      <c r="I9" s="293"/>
      <c r="J9" s="293"/>
      <c r="K9" s="293"/>
      <c r="L9" s="301"/>
    </row>
    <row r="10" spans="1:12" ht="11.25" customHeight="1">
      <c r="A10" s="299"/>
      <c r="B10" s="293"/>
      <c r="C10" s="293"/>
      <c r="D10" s="293"/>
      <c r="E10" s="293"/>
      <c r="F10" s="293"/>
      <c r="G10" s="293"/>
      <c r="H10" s="293"/>
      <c r="I10" s="293"/>
      <c r="J10" s="293"/>
      <c r="K10" s="293"/>
      <c r="L10" s="301"/>
    </row>
    <row r="11" spans="1:12" ht="11.25" customHeight="1">
      <c r="A11" s="299"/>
      <c r="B11" s="293"/>
      <c r="C11" s="227" t="s">
        <v>5</v>
      </c>
      <c r="D11" s="227" t="s">
        <v>7</v>
      </c>
      <c r="E11" s="227" t="s">
        <v>5</v>
      </c>
      <c r="F11" s="227" t="s">
        <v>7</v>
      </c>
      <c r="G11" s="293" t="s">
        <v>5</v>
      </c>
      <c r="H11" s="293"/>
      <c r="I11" s="227" t="s">
        <v>7</v>
      </c>
      <c r="J11" s="227" t="s">
        <v>5</v>
      </c>
      <c r="K11" s="227" t="s">
        <v>7</v>
      </c>
      <c r="L11" s="228" t="s">
        <v>5</v>
      </c>
    </row>
    <row r="12" spans="1:12" ht="11.25" customHeight="1">
      <c r="A12" s="206">
        <v>1</v>
      </c>
      <c r="B12" s="60">
        <v>2</v>
      </c>
      <c r="C12" s="207">
        <v>3</v>
      </c>
      <c r="D12" s="60">
        <v>4</v>
      </c>
      <c r="E12" s="207">
        <v>5</v>
      </c>
      <c r="F12" s="60">
        <v>6</v>
      </c>
      <c r="G12" s="207">
        <v>7</v>
      </c>
      <c r="H12" s="60">
        <v>8</v>
      </c>
      <c r="I12" s="207">
        <v>9</v>
      </c>
      <c r="J12" s="60">
        <v>10</v>
      </c>
      <c r="K12" s="207">
        <v>11</v>
      </c>
      <c r="L12" s="61">
        <v>12</v>
      </c>
    </row>
    <row r="13" spans="2:12" ht="7.5" customHeight="1">
      <c r="B13" s="63"/>
      <c r="C13" s="150"/>
      <c r="D13" s="191"/>
      <c r="E13" s="150"/>
      <c r="F13" s="191"/>
      <c r="G13" s="191"/>
      <c r="H13" s="150"/>
      <c r="I13" s="191"/>
      <c r="J13" s="150"/>
      <c r="K13" s="191"/>
      <c r="L13" s="191"/>
    </row>
    <row r="14" spans="1:12" s="69" customFormat="1" ht="10.5" customHeight="1">
      <c r="A14" s="114">
        <f>IF(C14&lt;&gt;"",COUNTA($C$14:C14),"")</f>
        <v>1</v>
      </c>
      <c r="B14" s="167" t="s">
        <v>15</v>
      </c>
      <c r="C14" s="149">
        <v>526822</v>
      </c>
      <c r="D14" s="192">
        <v>-2.8</v>
      </c>
      <c r="E14" s="149">
        <v>1897434</v>
      </c>
      <c r="F14" s="192">
        <v>-4.7</v>
      </c>
      <c r="G14" s="192">
        <v>3.6</v>
      </c>
      <c r="H14" s="149">
        <v>1492138</v>
      </c>
      <c r="I14" s="192">
        <v>0.1</v>
      </c>
      <c r="J14" s="149">
        <v>5292479</v>
      </c>
      <c r="K14" s="192">
        <v>0.8</v>
      </c>
      <c r="L14" s="192">
        <v>3.5</v>
      </c>
    </row>
    <row r="15" spans="1:14" s="69" customFormat="1" ht="10.5" customHeight="1">
      <c r="A15" s="114">
        <f>IF(C15&lt;&gt;"",COUNTA($C$14:C15),"")</f>
        <v>2</v>
      </c>
      <c r="B15" s="165" t="s">
        <v>276</v>
      </c>
      <c r="C15" s="150">
        <v>505333</v>
      </c>
      <c r="D15" s="191">
        <v>-2.3</v>
      </c>
      <c r="E15" s="150">
        <v>1843849</v>
      </c>
      <c r="F15" s="191">
        <v>-4.3</v>
      </c>
      <c r="G15" s="191">
        <v>3.6</v>
      </c>
      <c r="H15" s="150">
        <v>1439225</v>
      </c>
      <c r="I15" s="191">
        <v>0.3</v>
      </c>
      <c r="J15" s="150">
        <v>5159223</v>
      </c>
      <c r="K15" s="191">
        <v>1</v>
      </c>
      <c r="L15" s="191">
        <v>3.6</v>
      </c>
      <c r="M15" s="70"/>
      <c r="N15" s="70"/>
    </row>
    <row r="16" spans="1:14" s="56" customFormat="1" ht="10.5" customHeight="1">
      <c r="A16" s="114">
        <f>IF(C16&lt;&gt;"",COUNTA($C$14:C16),"")</f>
        <v>3</v>
      </c>
      <c r="B16" s="165" t="s">
        <v>277</v>
      </c>
      <c r="C16" s="150">
        <v>21489</v>
      </c>
      <c r="D16" s="191">
        <v>-13.5</v>
      </c>
      <c r="E16" s="150">
        <v>53585</v>
      </c>
      <c r="F16" s="191">
        <v>-14.5</v>
      </c>
      <c r="G16" s="191">
        <v>2.5</v>
      </c>
      <c r="H16" s="150">
        <v>52913</v>
      </c>
      <c r="I16" s="191">
        <v>-6.6</v>
      </c>
      <c r="J16" s="150">
        <v>133256</v>
      </c>
      <c r="K16" s="191">
        <v>-7.3</v>
      </c>
      <c r="L16" s="191">
        <v>2.5</v>
      </c>
      <c r="M16" s="71"/>
      <c r="N16" s="71"/>
    </row>
    <row r="17" spans="1:14" s="56" customFormat="1" ht="6" customHeight="1">
      <c r="A17" s="114">
        <f>IF(C17&lt;&gt;"",COUNTA($C$14:C17),"")</f>
      </c>
      <c r="B17" s="165"/>
      <c r="C17" s="150"/>
      <c r="D17" s="191"/>
      <c r="E17" s="150"/>
      <c r="F17" s="191"/>
      <c r="G17" s="191"/>
      <c r="H17" s="150"/>
      <c r="I17" s="191"/>
      <c r="J17" s="150"/>
      <c r="K17" s="191"/>
      <c r="L17" s="191"/>
      <c r="M17" s="71"/>
      <c r="N17" s="71"/>
    </row>
    <row r="18" spans="1:14" s="68" customFormat="1" ht="10.5" customHeight="1">
      <c r="A18" s="114">
        <f>IF(C18&lt;&gt;"",COUNTA($C$14:C18),"")</f>
      </c>
      <c r="B18" s="167" t="s">
        <v>287</v>
      </c>
      <c r="C18" s="150"/>
      <c r="D18" s="191"/>
      <c r="E18" s="150"/>
      <c r="F18" s="191"/>
      <c r="G18" s="191"/>
      <c r="H18" s="150"/>
      <c r="I18" s="191"/>
      <c r="J18" s="150"/>
      <c r="K18" s="191"/>
      <c r="L18" s="191"/>
      <c r="M18" s="75"/>
      <c r="N18" s="71"/>
    </row>
    <row r="19" spans="1:14" s="69" customFormat="1" ht="10.5" customHeight="1">
      <c r="A19" s="114">
        <f>IF(C19&lt;&gt;"",COUNTA($C$14:C19),"")</f>
        <v>4</v>
      </c>
      <c r="B19" s="167" t="s">
        <v>286</v>
      </c>
      <c r="C19" s="149">
        <v>346875</v>
      </c>
      <c r="D19" s="192">
        <v>-1.1</v>
      </c>
      <c r="E19" s="149">
        <v>956426</v>
      </c>
      <c r="F19" s="192">
        <v>-4.1</v>
      </c>
      <c r="G19" s="192">
        <v>2.8</v>
      </c>
      <c r="H19" s="149">
        <v>1075533</v>
      </c>
      <c r="I19" s="192">
        <v>0.1</v>
      </c>
      <c r="J19" s="149">
        <v>2854958</v>
      </c>
      <c r="K19" s="192">
        <v>0.2</v>
      </c>
      <c r="L19" s="192">
        <v>2.7</v>
      </c>
      <c r="M19" s="73"/>
      <c r="N19" s="70"/>
    </row>
    <row r="20" spans="1:14" s="69" customFormat="1" ht="10.5" customHeight="1">
      <c r="A20" s="114">
        <f>IF(C20&lt;&gt;"",COUNTA($C$14:C20),"")</f>
        <v>5</v>
      </c>
      <c r="B20" s="165" t="s">
        <v>278</v>
      </c>
      <c r="C20" s="150">
        <v>329114</v>
      </c>
      <c r="D20" s="191">
        <v>-0.4</v>
      </c>
      <c r="E20" s="150">
        <v>914742</v>
      </c>
      <c r="F20" s="191">
        <v>-3.7</v>
      </c>
      <c r="G20" s="191">
        <v>2.8</v>
      </c>
      <c r="H20" s="150">
        <v>1030967</v>
      </c>
      <c r="I20" s="191">
        <v>0.4</v>
      </c>
      <c r="J20" s="150">
        <v>2748577</v>
      </c>
      <c r="K20" s="191">
        <v>0.4</v>
      </c>
      <c r="L20" s="191">
        <v>2.7</v>
      </c>
      <c r="M20" s="75"/>
      <c r="N20" s="70"/>
    </row>
    <row r="21" spans="1:14" s="56" customFormat="1" ht="10.5" customHeight="1">
      <c r="A21" s="114">
        <f>IF(C21&lt;&gt;"",COUNTA($C$14:C21),"")</f>
        <v>6</v>
      </c>
      <c r="B21" s="165" t="s">
        <v>279</v>
      </c>
      <c r="C21" s="150">
        <v>17761</v>
      </c>
      <c r="D21" s="191">
        <v>-12.3</v>
      </c>
      <c r="E21" s="150">
        <v>41684</v>
      </c>
      <c r="F21" s="191">
        <v>-11.6</v>
      </c>
      <c r="G21" s="191">
        <v>2.3</v>
      </c>
      <c r="H21" s="150">
        <v>44566</v>
      </c>
      <c r="I21" s="191">
        <v>-5.9</v>
      </c>
      <c r="J21" s="150">
        <v>106381</v>
      </c>
      <c r="K21" s="191">
        <v>-4.4</v>
      </c>
      <c r="L21" s="191">
        <v>2.4</v>
      </c>
      <c r="M21" s="75"/>
      <c r="N21" s="71"/>
    </row>
    <row r="22" spans="1:14" s="56" customFormat="1" ht="6" customHeight="1">
      <c r="A22" s="114">
        <f>IF(C22&lt;&gt;"",COUNTA($C$14:C22),"")</f>
      </c>
      <c r="B22" s="165"/>
      <c r="C22" s="150"/>
      <c r="D22" s="191"/>
      <c r="E22" s="150"/>
      <c r="F22" s="191"/>
      <c r="G22" s="191"/>
      <c r="H22" s="150"/>
      <c r="I22" s="191"/>
      <c r="J22" s="150"/>
      <c r="K22" s="191"/>
      <c r="L22" s="191"/>
      <c r="M22" s="75"/>
      <c r="N22" s="71"/>
    </row>
    <row r="23" spans="1:14" s="56" customFormat="1" ht="10.5" customHeight="1">
      <c r="A23" s="114">
        <f>IF(C23&lt;&gt;"",COUNTA($C$14:C23),"")</f>
        <v>7</v>
      </c>
      <c r="B23" s="165" t="s">
        <v>157</v>
      </c>
      <c r="C23" s="150">
        <v>268749</v>
      </c>
      <c r="D23" s="191">
        <v>-2.4</v>
      </c>
      <c r="E23" s="150">
        <v>749178</v>
      </c>
      <c r="F23" s="191">
        <v>-5</v>
      </c>
      <c r="G23" s="191">
        <v>2.8</v>
      </c>
      <c r="H23" s="150">
        <v>868340</v>
      </c>
      <c r="I23" s="191">
        <v>-0.7</v>
      </c>
      <c r="J23" s="150">
        <v>2317115</v>
      </c>
      <c r="K23" s="191">
        <v>-0.7</v>
      </c>
      <c r="L23" s="191">
        <v>2.7</v>
      </c>
      <c r="M23" s="75"/>
      <c r="N23" s="71"/>
    </row>
    <row r="24" spans="1:14" s="56" customFormat="1" ht="10.5" customHeight="1">
      <c r="A24" s="114">
        <f>IF(C24&lt;&gt;"",COUNTA($C$14:C24),"")</f>
        <v>8</v>
      </c>
      <c r="B24" s="165" t="s">
        <v>16</v>
      </c>
      <c r="C24" s="150">
        <v>254222</v>
      </c>
      <c r="D24" s="191">
        <v>-1.5</v>
      </c>
      <c r="E24" s="150">
        <v>718656</v>
      </c>
      <c r="F24" s="191">
        <v>-4.6</v>
      </c>
      <c r="G24" s="191">
        <v>2.8</v>
      </c>
      <c r="H24" s="150">
        <v>831715</v>
      </c>
      <c r="I24" s="191">
        <v>-0.3</v>
      </c>
      <c r="J24" s="150">
        <v>2242344</v>
      </c>
      <c r="K24" s="191">
        <v>-0.4</v>
      </c>
      <c r="L24" s="191">
        <v>2.7</v>
      </c>
      <c r="M24" s="75"/>
      <c r="N24" s="71"/>
    </row>
    <row r="25" spans="1:14" s="56" customFormat="1" ht="10.5" customHeight="1">
      <c r="A25" s="114">
        <f>IF(C25&lt;&gt;"",COUNTA($C$14:C25),"")</f>
        <v>9</v>
      </c>
      <c r="B25" s="165" t="s">
        <v>17</v>
      </c>
      <c r="C25" s="150">
        <v>14527</v>
      </c>
      <c r="D25" s="191">
        <v>-15.1</v>
      </c>
      <c r="E25" s="150">
        <v>30522</v>
      </c>
      <c r="F25" s="191">
        <v>-14.2</v>
      </c>
      <c r="G25" s="191">
        <v>2.1</v>
      </c>
      <c r="H25" s="150">
        <v>36625</v>
      </c>
      <c r="I25" s="191">
        <v>-8.2</v>
      </c>
      <c r="J25" s="150">
        <v>74771</v>
      </c>
      <c r="K25" s="191">
        <v>-8</v>
      </c>
      <c r="L25" s="191">
        <v>2</v>
      </c>
      <c r="M25" s="75"/>
      <c r="N25" s="71"/>
    </row>
    <row r="26" spans="1:14" s="56" customFormat="1" ht="6" customHeight="1">
      <c r="A26" s="114">
        <f>IF(C26&lt;&gt;"",COUNTA($C$14:C26),"")</f>
      </c>
      <c r="B26" s="165"/>
      <c r="C26" s="150"/>
      <c r="D26" s="191"/>
      <c r="E26" s="150"/>
      <c r="F26" s="191"/>
      <c r="G26" s="191"/>
      <c r="H26" s="150"/>
      <c r="I26" s="191"/>
      <c r="J26" s="150"/>
      <c r="K26" s="191"/>
      <c r="L26" s="191"/>
      <c r="M26" s="71"/>
      <c r="N26" s="71"/>
    </row>
    <row r="27" spans="1:14" s="56" customFormat="1" ht="10.5" customHeight="1">
      <c r="A27" s="114">
        <f>IF(C27&lt;&gt;"",COUNTA($C$14:C27),"")</f>
        <v>10</v>
      </c>
      <c r="B27" s="165" t="s">
        <v>158</v>
      </c>
      <c r="C27" s="150">
        <v>38529</v>
      </c>
      <c r="D27" s="191">
        <v>5</v>
      </c>
      <c r="E27" s="150">
        <v>97685</v>
      </c>
      <c r="F27" s="191">
        <v>-2.3</v>
      </c>
      <c r="G27" s="191">
        <v>2.5</v>
      </c>
      <c r="H27" s="150">
        <v>107387</v>
      </c>
      <c r="I27" s="191">
        <v>4</v>
      </c>
      <c r="J27" s="150">
        <v>271343</v>
      </c>
      <c r="K27" s="191">
        <v>3.2</v>
      </c>
      <c r="L27" s="191">
        <v>2.5</v>
      </c>
      <c r="M27" s="71"/>
      <c r="N27" s="71"/>
    </row>
    <row r="28" spans="1:14" s="56" customFormat="1" ht="10.5" customHeight="1">
      <c r="A28" s="114">
        <f>IF(C28&lt;&gt;"",COUNTA($C$14:C28),"")</f>
        <v>11</v>
      </c>
      <c r="B28" s="165" t="s">
        <v>16</v>
      </c>
      <c r="C28" s="150">
        <v>36478</v>
      </c>
      <c r="D28" s="191">
        <v>5.4</v>
      </c>
      <c r="E28" s="150">
        <v>90892</v>
      </c>
      <c r="F28" s="191">
        <v>-1.2</v>
      </c>
      <c r="G28" s="191">
        <v>2.5</v>
      </c>
      <c r="H28" s="150">
        <v>102195</v>
      </c>
      <c r="I28" s="191">
        <v>4.1</v>
      </c>
      <c r="J28" s="150">
        <v>250600</v>
      </c>
      <c r="K28" s="191">
        <v>3.6</v>
      </c>
      <c r="L28" s="191">
        <v>2.5</v>
      </c>
      <c r="M28" s="71"/>
      <c r="N28" s="71"/>
    </row>
    <row r="29" spans="1:14" s="56" customFormat="1" ht="10.5" customHeight="1">
      <c r="A29" s="114">
        <f>IF(C29&lt;&gt;"",COUNTA($C$14:C29),"")</f>
        <v>12</v>
      </c>
      <c r="B29" s="165" t="s">
        <v>17</v>
      </c>
      <c r="C29" s="150">
        <v>2051</v>
      </c>
      <c r="D29" s="191">
        <v>-3</v>
      </c>
      <c r="E29" s="150">
        <v>6793</v>
      </c>
      <c r="F29" s="191">
        <v>-15.1</v>
      </c>
      <c r="G29" s="191">
        <v>3.3</v>
      </c>
      <c r="H29" s="150">
        <v>5192</v>
      </c>
      <c r="I29" s="191">
        <v>2.4</v>
      </c>
      <c r="J29" s="150">
        <v>20743</v>
      </c>
      <c r="K29" s="191">
        <v>-0.6</v>
      </c>
      <c r="L29" s="191">
        <v>4</v>
      </c>
      <c r="M29" s="71"/>
      <c r="N29" s="71"/>
    </row>
    <row r="30" spans="1:14" s="56" customFormat="1" ht="6" customHeight="1">
      <c r="A30" s="114">
        <f>IF(C30&lt;&gt;"",COUNTA($C$14:C30),"")</f>
      </c>
      <c r="B30" s="165"/>
      <c r="C30" s="150"/>
      <c r="D30" s="191"/>
      <c r="E30" s="150"/>
      <c r="F30" s="191"/>
      <c r="G30" s="191"/>
      <c r="H30" s="150"/>
      <c r="I30" s="191"/>
      <c r="J30" s="150"/>
      <c r="K30" s="191"/>
      <c r="L30" s="191"/>
      <c r="M30" s="71"/>
      <c r="N30" s="71"/>
    </row>
    <row r="31" spans="1:14" s="56" customFormat="1" ht="10.5" customHeight="1">
      <c r="A31" s="114">
        <f>IF(C31&lt;&gt;"",COUNTA($C$14:C31),"")</f>
        <v>13</v>
      </c>
      <c r="B31" s="165" t="s">
        <v>288</v>
      </c>
      <c r="C31" s="150">
        <v>20554</v>
      </c>
      <c r="D31" s="191">
        <v>2.9</v>
      </c>
      <c r="E31" s="150">
        <v>54810</v>
      </c>
      <c r="F31" s="191">
        <v>1.7</v>
      </c>
      <c r="G31" s="191">
        <v>2.7</v>
      </c>
      <c r="H31" s="150">
        <v>51961</v>
      </c>
      <c r="I31" s="191">
        <v>-2.3</v>
      </c>
      <c r="J31" s="150">
        <v>136506</v>
      </c>
      <c r="K31" s="191">
        <v>2.6</v>
      </c>
      <c r="L31" s="191">
        <v>2.6</v>
      </c>
      <c r="M31" s="71"/>
      <c r="N31" s="71"/>
    </row>
    <row r="32" spans="1:14" s="56" customFormat="1" ht="10.5" customHeight="1">
      <c r="A32" s="114">
        <f>IF(C32&lt;&gt;"",COUNTA($C$14:C32),"")</f>
        <v>14</v>
      </c>
      <c r="B32" s="165" t="s">
        <v>16</v>
      </c>
      <c r="C32" s="150">
        <v>19889</v>
      </c>
      <c r="D32" s="191">
        <v>2.6</v>
      </c>
      <c r="E32" s="150">
        <v>51719</v>
      </c>
      <c r="F32" s="191">
        <v>0.8</v>
      </c>
      <c r="G32" s="191">
        <v>2.6</v>
      </c>
      <c r="H32" s="150">
        <v>50402</v>
      </c>
      <c r="I32" s="191">
        <v>-2.7</v>
      </c>
      <c r="J32" s="150">
        <v>128880</v>
      </c>
      <c r="K32" s="191">
        <v>1.8</v>
      </c>
      <c r="L32" s="191">
        <v>2.6</v>
      </c>
      <c r="M32" s="71"/>
      <c r="N32" s="71"/>
    </row>
    <row r="33" spans="1:14" s="56" customFormat="1" ht="10.5" customHeight="1">
      <c r="A33" s="114">
        <f>IF(C33&lt;&gt;"",COUNTA($C$14:C33),"")</f>
        <v>15</v>
      </c>
      <c r="B33" s="165" t="s">
        <v>17</v>
      </c>
      <c r="C33" s="150">
        <v>665</v>
      </c>
      <c r="D33" s="191">
        <v>12</v>
      </c>
      <c r="E33" s="150">
        <v>3091</v>
      </c>
      <c r="F33" s="191">
        <v>20.7</v>
      </c>
      <c r="G33" s="191">
        <v>4.6</v>
      </c>
      <c r="H33" s="150">
        <v>1559</v>
      </c>
      <c r="I33" s="191">
        <v>10.5</v>
      </c>
      <c r="J33" s="150">
        <v>7626</v>
      </c>
      <c r="K33" s="191">
        <v>18</v>
      </c>
      <c r="L33" s="191">
        <v>4.9</v>
      </c>
      <c r="M33" s="71"/>
      <c r="N33" s="71"/>
    </row>
    <row r="34" spans="1:14" s="56" customFormat="1" ht="6" customHeight="1">
      <c r="A34" s="114">
        <f>IF(C34&lt;&gt;"",COUNTA($C$14:C34),"")</f>
      </c>
      <c r="B34" s="165"/>
      <c r="C34" s="150"/>
      <c r="D34" s="191"/>
      <c r="E34" s="150"/>
      <c r="F34" s="191"/>
      <c r="G34" s="191"/>
      <c r="H34" s="150"/>
      <c r="I34" s="191"/>
      <c r="J34" s="150"/>
      <c r="K34" s="191"/>
      <c r="L34" s="191"/>
      <c r="M34" s="71"/>
      <c r="N34" s="71"/>
    </row>
    <row r="35" spans="1:14" s="56" customFormat="1" ht="10.5" customHeight="1">
      <c r="A35" s="114">
        <f>IF(C35&lt;&gt;"",COUNTA($C$14:C35),"")</f>
        <v>16</v>
      </c>
      <c r="B35" s="165" t="s">
        <v>45</v>
      </c>
      <c r="C35" s="150">
        <v>19043</v>
      </c>
      <c r="D35" s="191">
        <v>1.4</v>
      </c>
      <c r="E35" s="150">
        <v>54753</v>
      </c>
      <c r="F35" s="191">
        <v>0.1</v>
      </c>
      <c r="G35" s="191">
        <v>2.9</v>
      </c>
      <c r="H35" s="150">
        <v>47845</v>
      </c>
      <c r="I35" s="191">
        <v>9.5</v>
      </c>
      <c r="J35" s="150">
        <v>129994</v>
      </c>
      <c r="K35" s="191">
        <v>9</v>
      </c>
      <c r="L35" s="191">
        <v>2.7</v>
      </c>
      <c r="M35" s="71"/>
      <c r="N35" s="71"/>
    </row>
    <row r="36" spans="1:14" s="56" customFormat="1" ht="10.5" customHeight="1">
      <c r="A36" s="114">
        <f>IF(C36&lt;&gt;"",COUNTA($C$14:C36),"")</f>
        <v>17</v>
      </c>
      <c r="B36" s="165" t="s">
        <v>289</v>
      </c>
      <c r="C36" s="150">
        <v>18525</v>
      </c>
      <c r="D36" s="191">
        <v>1</v>
      </c>
      <c r="E36" s="150">
        <v>53475</v>
      </c>
      <c r="F36" s="191">
        <v>-0.3</v>
      </c>
      <c r="G36" s="191">
        <v>2.9</v>
      </c>
      <c r="H36" s="150">
        <v>46655</v>
      </c>
      <c r="I36" s="191">
        <v>9.3</v>
      </c>
      <c r="J36" s="150">
        <v>126753</v>
      </c>
      <c r="K36" s="191">
        <v>8.7</v>
      </c>
      <c r="L36" s="191">
        <v>2.7</v>
      </c>
      <c r="M36" s="71"/>
      <c r="N36" s="71"/>
    </row>
    <row r="37" spans="1:14" s="56" customFormat="1" ht="10.5" customHeight="1">
      <c r="A37" s="114">
        <f>IF(C37&lt;&gt;"",COUNTA($C$14:C37),"")</f>
        <v>18</v>
      </c>
      <c r="B37" s="165" t="s">
        <v>290</v>
      </c>
      <c r="C37" s="150">
        <v>518</v>
      </c>
      <c r="D37" s="191">
        <v>18.5</v>
      </c>
      <c r="E37" s="150">
        <v>1278</v>
      </c>
      <c r="F37" s="191">
        <v>21.5</v>
      </c>
      <c r="G37" s="191">
        <v>2.5</v>
      </c>
      <c r="H37" s="150">
        <v>1190</v>
      </c>
      <c r="I37" s="191">
        <v>19.5</v>
      </c>
      <c r="J37" s="150">
        <v>3241</v>
      </c>
      <c r="K37" s="191">
        <v>21.2</v>
      </c>
      <c r="L37" s="191">
        <v>2.7</v>
      </c>
      <c r="M37" s="71"/>
      <c r="N37" s="71"/>
    </row>
    <row r="38" spans="1:14" s="56" customFormat="1" ht="6" customHeight="1">
      <c r="A38" s="114">
        <f>IF(C38&lt;&gt;"",COUNTA($C$14:C38),"")</f>
      </c>
      <c r="B38" s="165"/>
      <c r="C38" s="150"/>
      <c r="D38" s="191"/>
      <c r="E38" s="150"/>
      <c r="F38" s="191"/>
      <c r="G38" s="191"/>
      <c r="H38" s="150"/>
      <c r="I38" s="191"/>
      <c r="J38" s="150"/>
      <c r="K38" s="191"/>
      <c r="L38" s="191"/>
      <c r="M38" s="71"/>
      <c r="N38" s="71"/>
    </row>
    <row r="39" spans="1:14" s="68" customFormat="1" ht="10.5" customHeight="1">
      <c r="A39" s="114">
        <f>IF(C39&lt;&gt;"",COUNTA($C$14:C39),"")</f>
      </c>
      <c r="B39" s="167" t="s">
        <v>291</v>
      </c>
      <c r="C39" s="150"/>
      <c r="D39" s="191"/>
      <c r="E39" s="150"/>
      <c r="F39" s="191"/>
      <c r="G39" s="191"/>
      <c r="H39" s="150"/>
      <c r="I39" s="191"/>
      <c r="J39" s="150"/>
      <c r="K39" s="191"/>
      <c r="L39" s="191"/>
      <c r="M39" s="71"/>
      <c r="N39" s="71"/>
    </row>
    <row r="40" spans="1:14" s="69" customFormat="1" ht="10.5" customHeight="1">
      <c r="A40" s="114">
        <f>IF(C40&lt;&gt;"",COUNTA($C$14:C40),"")</f>
        <v>19</v>
      </c>
      <c r="B40" s="167" t="s">
        <v>292</v>
      </c>
      <c r="C40" s="149">
        <v>128253</v>
      </c>
      <c r="D40" s="192">
        <v>-4.2</v>
      </c>
      <c r="E40" s="149">
        <v>522637</v>
      </c>
      <c r="F40" s="192">
        <v>-5.3</v>
      </c>
      <c r="G40" s="192">
        <v>4.1</v>
      </c>
      <c r="H40" s="149">
        <v>317745</v>
      </c>
      <c r="I40" s="192">
        <v>0.8</v>
      </c>
      <c r="J40" s="149">
        <v>1223435</v>
      </c>
      <c r="K40" s="192">
        <v>1.6</v>
      </c>
      <c r="L40" s="192">
        <v>3.9</v>
      </c>
      <c r="M40" s="70"/>
      <c r="N40" s="70"/>
    </row>
    <row r="41" spans="1:14" s="69" customFormat="1" ht="10.5" customHeight="1">
      <c r="A41" s="114">
        <f>IF(C41&lt;&gt;"",COUNTA($C$14:C41),"")</f>
        <v>20</v>
      </c>
      <c r="B41" s="165" t="s">
        <v>278</v>
      </c>
      <c r="C41" s="150">
        <v>125453</v>
      </c>
      <c r="D41" s="191">
        <v>-4</v>
      </c>
      <c r="E41" s="150">
        <v>513170</v>
      </c>
      <c r="F41" s="191">
        <v>-5.1</v>
      </c>
      <c r="G41" s="191">
        <v>4.1</v>
      </c>
      <c r="H41" s="150">
        <v>310449</v>
      </c>
      <c r="I41" s="191">
        <v>0.9</v>
      </c>
      <c r="J41" s="150">
        <v>1199317</v>
      </c>
      <c r="K41" s="191">
        <v>2</v>
      </c>
      <c r="L41" s="191">
        <v>3.9</v>
      </c>
      <c r="M41" s="70"/>
      <c r="N41" s="70"/>
    </row>
    <row r="42" spans="1:14" s="56" customFormat="1" ht="10.5" customHeight="1">
      <c r="A42" s="114">
        <f>IF(C42&lt;&gt;"",COUNTA($C$14:C42),"")</f>
        <v>21</v>
      </c>
      <c r="B42" s="165" t="s">
        <v>279</v>
      </c>
      <c r="C42" s="150">
        <v>2800</v>
      </c>
      <c r="D42" s="191">
        <v>-10.7</v>
      </c>
      <c r="E42" s="150">
        <v>9467</v>
      </c>
      <c r="F42" s="191">
        <v>-17</v>
      </c>
      <c r="G42" s="191">
        <v>3.4</v>
      </c>
      <c r="H42" s="150">
        <v>7296</v>
      </c>
      <c r="I42" s="191">
        <v>-5.7</v>
      </c>
      <c r="J42" s="150">
        <v>24118</v>
      </c>
      <c r="K42" s="191">
        <v>-14.4</v>
      </c>
      <c r="L42" s="191">
        <v>3.3</v>
      </c>
      <c r="M42" s="71"/>
      <c r="N42" s="71"/>
    </row>
    <row r="43" spans="1:14" s="56" customFormat="1" ht="6" customHeight="1">
      <c r="A43" s="114">
        <f>IF(C43&lt;&gt;"",COUNTA($C$14:C43),"")</f>
      </c>
      <c r="B43" s="165"/>
      <c r="C43" s="150"/>
      <c r="D43" s="191"/>
      <c r="E43" s="150"/>
      <c r="F43" s="191"/>
      <c r="G43" s="191"/>
      <c r="H43" s="150"/>
      <c r="I43" s="191"/>
      <c r="J43" s="150"/>
      <c r="K43" s="191"/>
      <c r="L43" s="191"/>
      <c r="M43" s="71"/>
      <c r="N43" s="71"/>
    </row>
    <row r="44" spans="1:14" s="56" customFormat="1" ht="10.5" customHeight="1">
      <c r="A44" s="114">
        <f>IF(C44&lt;&gt;"",COUNTA($C$14:C44),"")</f>
        <v>22</v>
      </c>
      <c r="B44" s="165" t="s">
        <v>293</v>
      </c>
      <c r="C44" s="150">
        <v>15639</v>
      </c>
      <c r="D44" s="191">
        <v>-0.1</v>
      </c>
      <c r="E44" s="150">
        <v>57938</v>
      </c>
      <c r="F44" s="191">
        <v>-8.2</v>
      </c>
      <c r="G44" s="191">
        <v>3.7</v>
      </c>
      <c r="H44" s="150">
        <v>39766</v>
      </c>
      <c r="I44" s="191">
        <v>-1</v>
      </c>
      <c r="J44" s="150">
        <v>138431</v>
      </c>
      <c r="K44" s="191">
        <v>-3.2</v>
      </c>
      <c r="L44" s="191">
        <v>3.5</v>
      </c>
      <c r="M44" s="71"/>
      <c r="N44" s="71"/>
    </row>
    <row r="45" spans="1:14" s="56" customFormat="1" ht="10.5" customHeight="1">
      <c r="A45" s="114">
        <f>IF(C45&lt;&gt;"",COUNTA($C$14:C45),"")</f>
        <v>23</v>
      </c>
      <c r="B45" s="165" t="s">
        <v>16</v>
      </c>
      <c r="C45" s="150">
        <v>15489</v>
      </c>
      <c r="D45" s="191">
        <v>-0.4</v>
      </c>
      <c r="E45" s="150">
        <v>57359</v>
      </c>
      <c r="F45" s="191">
        <v>-8.7</v>
      </c>
      <c r="G45" s="191">
        <v>3.7</v>
      </c>
      <c r="H45" s="150">
        <v>39410</v>
      </c>
      <c r="I45" s="191">
        <v>-1.3</v>
      </c>
      <c r="J45" s="150">
        <v>137145</v>
      </c>
      <c r="K45" s="191">
        <v>-3.7</v>
      </c>
      <c r="L45" s="191">
        <v>3.5</v>
      </c>
      <c r="M45" s="71"/>
      <c r="N45" s="71"/>
    </row>
    <row r="46" spans="1:14" s="56" customFormat="1" ht="10.5" customHeight="1">
      <c r="A46" s="114">
        <f>IF(C46&lt;&gt;"",COUNTA($C$14:C46),"")</f>
        <v>24</v>
      </c>
      <c r="B46" s="165" t="s">
        <v>17</v>
      </c>
      <c r="C46" s="150">
        <v>150</v>
      </c>
      <c r="D46" s="191">
        <v>30.4</v>
      </c>
      <c r="E46" s="150">
        <v>579</v>
      </c>
      <c r="F46" s="191">
        <v>117.7</v>
      </c>
      <c r="G46" s="191">
        <v>3.9</v>
      </c>
      <c r="H46" s="150">
        <v>356</v>
      </c>
      <c r="I46" s="191">
        <v>44.1</v>
      </c>
      <c r="J46" s="150">
        <v>1286</v>
      </c>
      <c r="K46" s="191">
        <v>114</v>
      </c>
      <c r="L46" s="191">
        <v>3.6</v>
      </c>
      <c r="M46" s="71"/>
      <c r="N46" s="71"/>
    </row>
    <row r="47" spans="1:14" s="56" customFormat="1" ht="6" customHeight="1">
      <c r="A47" s="114">
        <f>IF(C47&lt;&gt;"",COUNTA($C$14:C47),"")</f>
      </c>
      <c r="B47" s="165"/>
      <c r="C47" s="150"/>
      <c r="D47" s="191"/>
      <c r="E47" s="150"/>
      <c r="F47" s="191"/>
      <c r="G47" s="191"/>
      <c r="H47" s="150"/>
      <c r="I47" s="191"/>
      <c r="J47" s="150"/>
      <c r="K47" s="191"/>
      <c r="L47" s="191"/>
      <c r="M47" s="71"/>
      <c r="N47" s="71"/>
    </row>
    <row r="48" spans="1:14" s="56" customFormat="1" ht="10.5" customHeight="1">
      <c r="A48" s="114">
        <f>IF(C48&lt;&gt;"",COUNTA($C$14:C48),"")</f>
        <v>25</v>
      </c>
      <c r="B48" s="165" t="s">
        <v>294</v>
      </c>
      <c r="C48" s="150">
        <v>33807</v>
      </c>
      <c r="D48" s="191">
        <v>-3.8</v>
      </c>
      <c r="E48" s="150">
        <v>125121</v>
      </c>
      <c r="F48" s="191">
        <v>-9.4</v>
      </c>
      <c r="G48" s="191">
        <v>3.7</v>
      </c>
      <c r="H48" s="150">
        <v>115753</v>
      </c>
      <c r="I48" s="191">
        <v>7</v>
      </c>
      <c r="J48" s="150">
        <v>393087</v>
      </c>
      <c r="K48" s="191">
        <v>6.1</v>
      </c>
      <c r="L48" s="191">
        <v>3.4</v>
      </c>
      <c r="M48" s="71"/>
      <c r="N48" s="71"/>
    </row>
    <row r="49" spans="1:14" s="56" customFormat="1" ht="10.5" customHeight="1">
      <c r="A49" s="114">
        <f>IF(C49&lt;&gt;"",COUNTA($C$14:C49),"")</f>
        <v>26</v>
      </c>
      <c r="B49" s="165" t="s">
        <v>16</v>
      </c>
      <c r="C49" s="150">
        <v>32321</v>
      </c>
      <c r="D49" s="191">
        <v>-3.9</v>
      </c>
      <c r="E49" s="150">
        <v>120913</v>
      </c>
      <c r="F49" s="191">
        <v>-9</v>
      </c>
      <c r="G49" s="191">
        <v>3.7</v>
      </c>
      <c r="H49" s="150">
        <v>110935</v>
      </c>
      <c r="I49" s="191">
        <v>7.6</v>
      </c>
      <c r="J49" s="150">
        <v>378714</v>
      </c>
      <c r="K49" s="191">
        <v>6.7</v>
      </c>
      <c r="L49" s="191">
        <v>3.4</v>
      </c>
      <c r="M49" s="71"/>
      <c r="N49" s="71"/>
    </row>
    <row r="50" spans="1:14" s="56" customFormat="1" ht="10.5" customHeight="1">
      <c r="A50" s="114">
        <f>IF(C50&lt;&gt;"",COUNTA($C$14:C50),"")</f>
        <v>27</v>
      </c>
      <c r="B50" s="165" t="s">
        <v>17</v>
      </c>
      <c r="C50" s="150">
        <v>1486</v>
      </c>
      <c r="D50" s="191">
        <v>-2.9</v>
      </c>
      <c r="E50" s="150">
        <v>4208</v>
      </c>
      <c r="F50" s="191">
        <v>-18.8</v>
      </c>
      <c r="G50" s="191">
        <v>2.8</v>
      </c>
      <c r="H50" s="150">
        <v>4818</v>
      </c>
      <c r="I50" s="191">
        <v>-4.4</v>
      </c>
      <c r="J50" s="150">
        <v>14373</v>
      </c>
      <c r="K50" s="191">
        <v>-7.8</v>
      </c>
      <c r="L50" s="191">
        <v>3</v>
      </c>
      <c r="M50" s="71"/>
      <c r="N50" s="71"/>
    </row>
    <row r="51" spans="1:14" s="56" customFormat="1" ht="6" customHeight="1">
      <c r="A51" s="114">
        <f>IF(C51&lt;&gt;"",COUNTA($C$14:C51),"")</f>
      </c>
      <c r="B51" s="165"/>
      <c r="C51" s="150"/>
      <c r="D51" s="191"/>
      <c r="E51" s="150"/>
      <c r="F51" s="191"/>
      <c r="G51" s="191"/>
      <c r="H51" s="150"/>
      <c r="I51" s="191"/>
      <c r="J51" s="150"/>
      <c r="K51" s="191"/>
      <c r="L51" s="191"/>
      <c r="M51" s="71"/>
      <c r="N51" s="71"/>
    </row>
    <row r="52" spans="1:14" s="56" customFormat="1" ht="10.5" customHeight="1">
      <c r="A52" s="114">
        <f>IF(C52&lt;&gt;"",COUNTA($C$14:C52),"")</f>
        <v>28</v>
      </c>
      <c r="B52" s="165" t="s">
        <v>295</v>
      </c>
      <c r="C52" s="150">
        <v>60787</v>
      </c>
      <c r="D52" s="191">
        <v>-5.8</v>
      </c>
      <c r="E52" s="150">
        <v>284405</v>
      </c>
      <c r="F52" s="191">
        <v>-4.7</v>
      </c>
      <c r="G52" s="191">
        <v>4.7</v>
      </c>
      <c r="H52" s="150">
        <v>128581</v>
      </c>
      <c r="I52" s="191">
        <v>-0.8</v>
      </c>
      <c r="J52" s="150">
        <v>593599</v>
      </c>
      <c r="K52" s="191">
        <v>0.1</v>
      </c>
      <c r="L52" s="191">
        <v>4.6</v>
      </c>
      <c r="M52" s="71"/>
      <c r="N52" s="71"/>
    </row>
    <row r="53" spans="1:14" s="56" customFormat="1" ht="10.5" customHeight="1">
      <c r="A53" s="114">
        <f>IF(C53&lt;&gt;"",COUNTA($C$14:C53),"")</f>
        <v>29</v>
      </c>
      <c r="B53" s="165" t="s">
        <v>16</v>
      </c>
      <c r="C53" s="150">
        <v>60117</v>
      </c>
      <c r="D53" s="191">
        <v>-5.5</v>
      </c>
      <c r="E53" s="150">
        <v>281541</v>
      </c>
      <c r="F53" s="191">
        <v>-4.2</v>
      </c>
      <c r="G53" s="191">
        <v>4.7</v>
      </c>
      <c r="H53" s="150">
        <v>127308</v>
      </c>
      <c r="I53" s="191">
        <v>-0.6</v>
      </c>
      <c r="J53" s="150">
        <v>588067</v>
      </c>
      <c r="K53" s="191">
        <v>0.7</v>
      </c>
      <c r="L53" s="191">
        <v>4.6</v>
      </c>
      <c r="M53" s="71"/>
      <c r="N53" s="71"/>
    </row>
    <row r="54" spans="1:14" s="56" customFormat="1" ht="10.5" customHeight="1">
      <c r="A54" s="114">
        <f>IF(C54&lt;&gt;"",COUNTA($C$14:C54),"")</f>
        <v>30</v>
      </c>
      <c r="B54" s="165" t="s">
        <v>17</v>
      </c>
      <c r="C54" s="150">
        <v>670</v>
      </c>
      <c r="D54" s="191">
        <v>-23.8</v>
      </c>
      <c r="E54" s="150">
        <v>2864</v>
      </c>
      <c r="F54" s="191">
        <v>-34.6</v>
      </c>
      <c r="G54" s="191">
        <v>4.3</v>
      </c>
      <c r="H54" s="150">
        <v>1273</v>
      </c>
      <c r="I54" s="191">
        <v>-11</v>
      </c>
      <c r="J54" s="150">
        <v>5532</v>
      </c>
      <c r="K54" s="191">
        <v>-40.1</v>
      </c>
      <c r="L54" s="191">
        <v>4.3</v>
      </c>
      <c r="M54" s="71"/>
      <c r="N54" s="71"/>
    </row>
    <row r="55" spans="1:14" s="56" customFormat="1" ht="6" customHeight="1">
      <c r="A55" s="114">
        <f>IF(C55&lt;&gt;"",COUNTA($C$14:C55),"")</f>
      </c>
      <c r="B55" s="165"/>
      <c r="C55" s="150"/>
      <c r="D55" s="191"/>
      <c r="E55" s="150"/>
      <c r="F55" s="191"/>
      <c r="G55" s="191"/>
      <c r="H55" s="150"/>
      <c r="I55" s="191"/>
      <c r="J55" s="150"/>
      <c r="K55" s="191"/>
      <c r="L55" s="191"/>
      <c r="M55" s="71"/>
      <c r="N55" s="71"/>
    </row>
    <row r="56" spans="1:14" s="56" customFormat="1" ht="10.5" customHeight="1">
      <c r="A56" s="114">
        <f>IF(C56&lt;&gt;"",COUNTA($C$14:C56),"")</f>
        <v>31</v>
      </c>
      <c r="B56" s="165" t="s">
        <v>296</v>
      </c>
      <c r="C56" s="150">
        <v>18020</v>
      </c>
      <c r="D56" s="191">
        <v>-2.6</v>
      </c>
      <c r="E56" s="150">
        <v>55173</v>
      </c>
      <c r="F56" s="191">
        <v>5.1</v>
      </c>
      <c r="G56" s="191">
        <v>3.1</v>
      </c>
      <c r="H56" s="150">
        <v>33645</v>
      </c>
      <c r="I56" s="191">
        <v>-10</v>
      </c>
      <c r="J56" s="150">
        <v>98318</v>
      </c>
      <c r="K56" s="191">
        <v>1</v>
      </c>
      <c r="L56" s="191">
        <v>2.9</v>
      </c>
      <c r="M56" s="71"/>
      <c r="N56" s="71"/>
    </row>
    <row r="57" spans="1:14" s="56" customFormat="1" ht="10.5" customHeight="1">
      <c r="A57" s="114">
        <f>IF(C57&lt;&gt;"",COUNTA($C$14:C57),"")</f>
        <v>32</v>
      </c>
      <c r="B57" s="165" t="s">
        <v>16</v>
      </c>
      <c r="C57" s="150">
        <v>17526</v>
      </c>
      <c r="D57" s="191">
        <v>-2</v>
      </c>
      <c r="E57" s="150">
        <v>53357</v>
      </c>
      <c r="F57" s="191">
        <v>4.8</v>
      </c>
      <c r="G57" s="191">
        <v>3</v>
      </c>
      <c r="H57" s="150">
        <v>32796</v>
      </c>
      <c r="I57" s="191">
        <v>-9.9</v>
      </c>
      <c r="J57" s="150">
        <v>95391</v>
      </c>
      <c r="K57" s="191">
        <v>0.9</v>
      </c>
      <c r="L57" s="191">
        <v>2.9</v>
      </c>
      <c r="M57" s="71"/>
      <c r="N57" s="71"/>
    </row>
    <row r="58" spans="1:14" s="56" customFormat="1" ht="10.5" customHeight="1">
      <c r="A58" s="114">
        <f>IF(C58&lt;&gt;"",COUNTA($C$14:C58),"")</f>
        <v>33</v>
      </c>
      <c r="B58" s="165" t="s">
        <v>17</v>
      </c>
      <c r="C58" s="150">
        <v>494</v>
      </c>
      <c r="D58" s="191">
        <v>-19.3</v>
      </c>
      <c r="E58" s="150">
        <v>1816</v>
      </c>
      <c r="F58" s="191">
        <v>14.7</v>
      </c>
      <c r="G58" s="191">
        <v>3.7</v>
      </c>
      <c r="H58" s="150">
        <v>849</v>
      </c>
      <c r="I58" s="191">
        <v>-16.6</v>
      </c>
      <c r="J58" s="150">
        <v>2927</v>
      </c>
      <c r="K58" s="191">
        <v>7.1</v>
      </c>
      <c r="L58" s="191">
        <v>3.4</v>
      </c>
      <c r="M58" s="71"/>
      <c r="N58" s="71"/>
    </row>
    <row r="59" spans="1:14" s="56" customFormat="1" ht="6" customHeight="1">
      <c r="A59" s="114">
        <f>IF(C59&lt;&gt;"",COUNTA($C$14:C59),"")</f>
      </c>
      <c r="B59" s="165"/>
      <c r="C59" s="150"/>
      <c r="D59" s="191"/>
      <c r="E59" s="150"/>
      <c r="F59" s="191"/>
      <c r="G59" s="191"/>
      <c r="H59" s="150"/>
      <c r="I59" s="191"/>
      <c r="J59" s="150"/>
      <c r="K59" s="191"/>
      <c r="L59" s="191"/>
      <c r="M59" s="71"/>
      <c r="N59" s="71"/>
    </row>
    <row r="60" spans="1:14" s="69" customFormat="1" ht="10.5" customHeight="1">
      <c r="A60" s="114">
        <f>IF(C60&lt;&gt;"",COUNTA($C$14:C60),"")</f>
        <v>34</v>
      </c>
      <c r="B60" s="167" t="s">
        <v>297</v>
      </c>
      <c r="C60" s="149">
        <v>36564</v>
      </c>
      <c r="D60" s="192">
        <v>-11.1</v>
      </c>
      <c r="E60" s="149">
        <v>141937</v>
      </c>
      <c r="F60" s="192">
        <v>-12.8</v>
      </c>
      <c r="G60" s="192">
        <v>3.9</v>
      </c>
      <c r="H60" s="149">
        <v>44175</v>
      </c>
      <c r="I60" s="192">
        <v>-6.8</v>
      </c>
      <c r="J60" s="149">
        <v>176501</v>
      </c>
      <c r="K60" s="192">
        <v>-9.3</v>
      </c>
      <c r="L60" s="192">
        <v>4</v>
      </c>
      <c r="M60" s="70"/>
      <c r="N60" s="70"/>
    </row>
    <row r="61" spans="1:14" s="69" customFormat="1" ht="10.5" customHeight="1">
      <c r="A61" s="114">
        <f>IF(C61&lt;&gt;"",COUNTA($C$14:C61),"")</f>
        <v>35</v>
      </c>
      <c r="B61" s="165" t="s">
        <v>278</v>
      </c>
      <c r="C61" s="150">
        <v>35636</v>
      </c>
      <c r="D61" s="191">
        <v>-10.2</v>
      </c>
      <c r="E61" s="150">
        <v>139503</v>
      </c>
      <c r="F61" s="191">
        <v>-12.1</v>
      </c>
      <c r="G61" s="191">
        <v>3.9</v>
      </c>
      <c r="H61" s="150">
        <v>43124</v>
      </c>
      <c r="I61" s="191">
        <v>-5.9</v>
      </c>
      <c r="J61" s="150">
        <v>173744</v>
      </c>
      <c r="K61" s="191">
        <v>-8.7</v>
      </c>
      <c r="L61" s="191">
        <v>4</v>
      </c>
      <c r="M61" s="70"/>
      <c r="N61" s="70"/>
    </row>
    <row r="62" spans="1:14" s="56" customFormat="1" ht="10.5" customHeight="1">
      <c r="A62" s="114">
        <f>IF(C62&lt;&gt;"",COUNTA($C$14:C62),"")</f>
        <v>36</v>
      </c>
      <c r="B62" s="165" t="s">
        <v>279</v>
      </c>
      <c r="C62" s="150">
        <v>928</v>
      </c>
      <c r="D62" s="191">
        <v>-36.7</v>
      </c>
      <c r="E62" s="150">
        <v>2434</v>
      </c>
      <c r="F62" s="191">
        <v>-39.9</v>
      </c>
      <c r="G62" s="191">
        <v>2.6</v>
      </c>
      <c r="H62" s="150">
        <v>1051</v>
      </c>
      <c r="I62" s="191">
        <v>-31.9</v>
      </c>
      <c r="J62" s="150">
        <v>2757</v>
      </c>
      <c r="K62" s="191">
        <v>-34.9</v>
      </c>
      <c r="L62" s="191">
        <v>2.6</v>
      </c>
      <c r="M62" s="71"/>
      <c r="N62" s="71"/>
    </row>
    <row r="63" spans="1:14" s="51" customFormat="1" ht="6" customHeight="1">
      <c r="A63" s="114">
        <f>IF(C63&lt;&gt;"",COUNTA($C$14:C63),"")</f>
      </c>
      <c r="B63" s="165"/>
      <c r="C63" s="150"/>
      <c r="D63" s="191"/>
      <c r="E63" s="150"/>
      <c r="F63" s="191"/>
      <c r="G63" s="191"/>
      <c r="H63" s="150"/>
      <c r="I63" s="191"/>
      <c r="J63" s="150"/>
      <c r="K63" s="191"/>
      <c r="L63" s="191"/>
      <c r="M63" s="72"/>
      <c r="N63" s="72"/>
    </row>
    <row r="64" spans="1:14" s="67" customFormat="1" ht="10.5" customHeight="1">
      <c r="A64" s="114">
        <f>IF(C64&lt;&gt;"",COUNTA($C$14:C64),"")</f>
      </c>
      <c r="B64" s="167" t="s">
        <v>429</v>
      </c>
      <c r="C64" s="150"/>
      <c r="D64" s="191"/>
      <c r="E64" s="150"/>
      <c r="F64" s="191"/>
      <c r="G64" s="191"/>
      <c r="H64" s="150"/>
      <c r="I64" s="191"/>
      <c r="J64" s="150"/>
      <c r="K64" s="191"/>
      <c r="L64" s="191"/>
      <c r="M64" s="72"/>
      <c r="N64" s="72"/>
    </row>
    <row r="65" spans="1:14" s="69" customFormat="1" ht="10.5" customHeight="1">
      <c r="A65" s="114">
        <f>IF(C65&lt;&gt;"",COUNTA($C$14:C65),"")</f>
        <v>37</v>
      </c>
      <c r="B65" s="167" t="s">
        <v>298</v>
      </c>
      <c r="C65" s="149">
        <v>15130</v>
      </c>
      <c r="D65" s="192">
        <v>-6.3</v>
      </c>
      <c r="E65" s="149">
        <v>276434</v>
      </c>
      <c r="F65" s="192">
        <v>-0.5</v>
      </c>
      <c r="G65" s="192">
        <v>18.3</v>
      </c>
      <c r="H65" s="149">
        <v>54685</v>
      </c>
      <c r="I65" s="192">
        <v>0.9</v>
      </c>
      <c r="J65" s="149">
        <v>1037585</v>
      </c>
      <c r="K65" s="192">
        <v>3.3</v>
      </c>
      <c r="L65" s="192">
        <v>19</v>
      </c>
      <c r="M65" s="70"/>
      <c r="N65" s="70"/>
    </row>
    <row r="66" spans="1:14" s="69" customFormat="1" ht="10.5" customHeight="1">
      <c r="A66" s="114">
        <f>IF(C66&lt;&gt;"",COUNTA($C$14:C66),"")</f>
        <v>38</v>
      </c>
      <c r="B66" s="165" t="s">
        <v>278</v>
      </c>
      <c r="C66" s="150">
        <v>15130</v>
      </c>
      <c r="D66" s="191">
        <v>-6.3</v>
      </c>
      <c r="E66" s="150">
        <v>276434</v>
      </c>
      <c r="F66" s="191">
        <v>-0.5</v>
      </c>
      <c r="G66" s="191">
        <v>18.3</v>
      </c>
      <c r="H66" s="150">
        <v>54685</v>
      </c>
      <c r="I66" s="191">
        <v>0.9</v>
      </c>
      <c r="J66" s="150">
        <v>1037585</v>
      </c>
      <c r="K66" s="191">
        <v>3.3</v>
      </c>
      <c r="L66" s="191">
        <v>19</v>
      </c>
      <c r="M66" s="70"/>
      <c r="N66" s="70"/>
    </row>
    <row r="67" spans="1:14" s="56" customFormat="1" ht="10.5" customHeight="1">
      <c r="A67" s="114">
        <f>IF(C67&lt;&gt;"",COUNTA($C$14:C67),"")</f>
        <v>39</v>
      </c>
      <c r="B67" s="165" t="s">
        <v>279</v>
      </c>
      <c r="C67" s="150" t="s">
        <v>6</v>
      </c>
      <c r="D67" s="191" t="s">
        <v>6</v>
      </c>
      <c r="E67" s="150" t="s">
        <v>6</v>
      </c>
      <c r="F67" s="191" t="s">
        <v>6</v>
      </c>
      <c r="G67" s="191" t="s">
        <v>6</v>
      </c>
      <c r="H67" s="150" t="s">
        <v>6</v>
      </c>
      <c r="I67" s="191" t="s">
        <v>6</v>
      </c>
      <c r="J67" s="150" t="s">
        <v>6</v>
      </c>
      <c r="K67" s="191" t="s">
        <v>6</v>
      </c>
      <c r="L67" s="191" t="s">
        <v>6</v>
      </c>
      <c r="M67" s="71"/>
      <c r="N67" s="71"/>
    </row>
    <row r="68" spans="1:14" s="56" customFormat="1" ht="6" customHeight="1">
      <c r="A68" s="114">
        <f>IF(C68&lt;&gt;"",COUNTA($C$14:C68),"")</f>
      </c>
      <c r="B68" s="165"/>
      <c r="C68" s="150"/>
      <c r="D68" s="191"/>
      <c r="E68" s="150"/>
      <c r="F68" s="191"/>
      <c r="G68" s="191"/>
      <c r="H68" s="150"/>
      <c r="I68" s="191"/>
      <c r="J68" s="150"/>
      <c r="K68" s="191"/>
      <c r="L68" s="191"/>
      <c r="M68" s="71"/>
      <c r="N68" s="71"/>
    </row>
    <row r="69" spans="1:14" s="68" customFormat="1" ht="10.5" customHeight="1">
      <c r="A69" s="114">
        <f>IF(C69&lt;&gt;"",COUNTA($C$14:C69),"")</f>
      </c>
      <c r="B69" s="165" t="s">
        <v>299</v>
      </c>
      <c r="C69" s="150"/>
      <c r="D69" s="191"/>
      <c r="E69" s="150"/>
      <c r="F69" s="191"/>
      <c r="G69" s="191"/>
      <c r="H69" s="150"/>
      <c r="I69" s="191"/>
      <c r="J69" s="150"/>
      <c r="K69" s="191"/>
      <c r="L69" s="191"/>
      <c r="M69" s="71"/>
      <c r="N69" s="71"/>
    </row>
    <row r="70" spans="1:14" s="56" customFormat="1" ht="10.5" customHeight="1">
      <c r="A70" s="114">
        <f>IF(C70&lt;&gt;"",COUNTA($C$14:C70),"")</f>
        <v>40</v>
      </c>
      <c r="B70" s="165" t="s">
        <v>300</v>
      </c>
      <c r="C70" s="150">
        <v>15130</v>
      </c>
      <c r="D70" s="191">
        <v>-6.3</v>
      </c>
      <c r="E70" s="150">
        <v>276434</v>
      </c>
      <c r="F70" s="191">
        <v>-0.5</v>
      </c>
      <c r="G70" s="191">
        <v>18.3</v>
      </c>
      <c r="H70" s="150">
        <v>54685</v>
      </c>
      <c r="I70" s="191">
        <v>0.9</v>
      </c>
      <c r="J70" s="150">
        <v>1037585</v>
      </c>
      <c r="K70" s="191">
        <v>3.3</v>
      </c>
      <c r="L70" s="191">
        <v>19</v>
      </c>
      <c r="M70" s="71"/>
      <c r="N70" s="71"/>
    </row>
    <row r="71" spans="1:14" s="56" customFormat="1" ht="10.5" customHeight="1">
      <c r="A71" s="114">
        <f>IF(C71&lt;&gt;"",COUNTA($C$14:C71),"")</f>
        <v>41</v>
      </c>
      <c r="B71" s="165" t="s">
        <v>16</v>
      </c>
      <c r="C71" s="150">
        <v>15130</v>
      </c>
      <c r="D71" s="191">
        <v>-6.3</v>
      </c>
      <c r="E71" s="150">
        <v>276434</v>
      </c>
      <c r="F71" s="191">
        <v>-0.5</v>
      </c>
      <c r="G71" s="191">
        <v>18.3</v>
      </c>
      <c r="H71" s="150">
        <v>54685</v>
      </c>
      <c r="I71" s="191">
        <v>0.9</v>
      </c>
      <c r="J71" s="150">
        <v>1037585</v>
      </c>
      <c r="K71" s="191">
        <v>3.3</v>
      </c>
      <c r="L71" s="191">
        <v>19</v>
      </c>
      <c r="M71" s="71"/>
      <c r="N71" s="71"/>
    </row>
    <row r="72" spans="1:14" s="56" customFormat="1" ht="10.5" customHeight="1">
      <c r="A72" s="114">
        <f>IF(C72&lt;&gt;"",COUNTA($C$14:C72),"")</f>
        <v>42</v>
      </c>
      <c r="B72" s="165" t="s">
        <v>17</v>
      </c>
      <c r="C72" s="150" t="s">
        <v>6</v>
      </c>
      <c r="D72" s="191" t="s">
        <v>6</v>
      </c>
      <c r="E72" s="150" t="s">
        <v>6</v>
      </c>
      <c r="F72" s="191" t="s">
        <v>6</v>
      </c>
      <c r="G72" s="191" t="s">
        <v>6</v>
      </c>
      <c r="H72" s="150" t="s">
        <v>6</v>
      </c>
      <c r="I72" s="76" t="s">
        <v>6</v>
      </c>
      <c r="J72" s="150" t="s">
        <v>6</v>
      </c>
      <c r="K72" s="82" t="s">
        <v>6</v>
      </c>
      <c r="L72" s="76" t="s">
        <v>6</v>
      </c>
      <c r="M72" s="71"/>
      <c r="N72" s="71"/>
    </row>
    <row r="73" spans="1:14" s="56" customFormat="1" ht="6" customHeight="1">
      <c r="A73" s="114">
        <f>IF(C73&lt;&gt;"",COUNTA($C$14:C73),"")</f>
      </c>
      <c r="B73" s="165"/>
      <c r="C73" s="150"/>
      <c r="D73" s="191"/>
      <c r="E73" s="150"/>
      <c r="F73" s="191"/>
      <c r="G73" s="191"/>
      <c r="H73" s="150"/>
      <c r="I73" s="191"/>
      <c r="J73" s="150"/>
      <c r="K73" s="191"/>
      <c r="L73" s="191"/>
      <c r="M73" s="71"/>
      <c r="N73" s="71"/>
    </row>
    <row r="74" spans="1:14" s="56" customFormat="1" ht="10.5" customHeight="1">
      <c r="A74" s="114">
        <f>IF(C74&lt;&gt;"",COUNTA($C$14:C74),"")</f>
        <v>43</v>
      </c>
      <c r="B74" s="165" t="s">
        <v>301</v>
      </c>
      <c r="C74" s="150" t="s">
        <v>6</v>
      </c>
      <c r="D74" s="191" t="s">
        <v>6</v>
      </c>
      <c r="E74" s="150" t="s">
        <v>6</v>
      </c>
      <c r="F74" s="191" t="s">
        <v>6</v>
      </c>
      <c r="G74" s="191" t="s">
        <v>6</v>
      </c>
      <c r="H74" s="150" t="s">
        <v>6</v>
      </c>
      <c r="I74" s="76" t="s">
        <v>6</v>
      </c>
      <c r="J74" s="150" t="s">
        <v>6</v>
      </c>
      <c r="K74" s="82" t="s">
        <v>6</v>
      </c>
      <c r="L74" s="76" t="s">
        <v>6</v>
      </c>
      <c r="M74" s="71"/>
      <c r="N74" s="71"/>
    </row>
    <row r="75" spans="1:14" s="56" customFormat="1" ht="10.5" customHeight="1">
      <c r="A75" s="114">
        <f>IF(C75&lt;&gt;"",COUNTA($C$14:C75),"")</f>
        <v>44</v>
      </c>
      <c r="B75" s="165" t="s">
        <v>16</v>
      </c>
      <c r="C75" s="150" t="s">
        <v>6</v>
      </c>
      <c r="D75" s="191" t="s">
        <v>6</v>
      </c>
      <c r="E75" s="150" t="s">
        <v>6</v>
      </c>
      <c r="F75" s="191" t="s">
        <v>6</v>
      </c>
      <c r="G75" s="191" t="s">
        <v>6</v>
      </c>
      <c r="H75" s="150" t="s">
        <v>6</v>
      </c>
      <c r="I75" s="76" t="s">
        <v>6</v>
      </c>
      <c r="J75" s="150" t="s">
        <v>6</v>
      </c>
      <c r="K75" s="82" t="s">
        <v>6</v>
      </c>
      <c r="L75" s="76" t="s">
        <v>6</v>
      </c>
      <c r="M75" s="71"/>
      <c r="N75" s="71"/>
    </row>
    <row r="76" spans="1:14" s="56" customFormat="1" ht="10.5" customHeight="1">
      <c r="A76" s="114">
        <f>IF(C76&lt;&gt;"",COUNTA($C$14:C76),"")</f>
        <v>45</v>
      </c>
      <c r="B76" s="165" t="s">
        <v>17</v>
      </c>
      <c r="C76" s="150" t="s">
        <v>6</v>
      </c>
      <c r="D76" s="191" t="s">
        <v>6</v>
      </c>
      <c r="E76" s="150" t="s">
        <v>6</v>
      </c>
      <c r="F76" s="191" t="s">
        <v>6</v>
      </c>
      <c r="G76" s="191" t="s">
        <v>6</v>
      </c>
      <c r="H76" s="150" t="s">
        <v>6</v>
      </c>
      <c r="I76" s="76" t="s">
        <v>6</v>
      </c>
      <c r="J76" s="150" t="s">
        <v>6</v>
      </c>
      <c r="K76" s="82" t="s">
        <v>6</v>
      </c>
      <c r="L76" s="76" t="s">
        <v>6</v>
      </c>
      <c r="M76" s="71"/>
      <c r="N76" s="71"/>
    </row>
  </sheetData>
  <sheetProtection/>
  <mergeCells count="23">
    <mergeCell ref="B3:B11"/>
    <mergeCell ref="C5:C10"/>
    <mergeCell ref="D5:D10"/>
    <mergeCell ref="H5:H10"/>
    <mergeCell ref="E4:F4"/>
    <mergeCell ref="H4:I4"/>
    <mergeCell ref="A1:B1"/>
    <mergeCell ref="A2:B2"/>
    <mergeCell ref="A3:A11"/>
    <mergeCell ref="G11:H11"/>
    <mergeCell ref="C4:D4"/>
    <mergeCell ref="C3:G3"/>
    <mergeCell ref="H3:L3"/>
    <mergeCell ref="L4:L10"/>
    <mergeCell ref="I5:I10"/>
    <mergeCell ref="C1:L1"/>
    <mergeCell ref="C2:L2"/>
    <mergeCell ref="E5:E10"/>
    <mergeCell ref="F5:F10"/>
    <mergeCell ref="G4:G10"/>
    <mergeCell ref="J4:K4"/>
    <mergeCell ref="J5:J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2015 04&amp;R&amp;7&amp;P</oddFooter>
    <evenFooter>&amp;L&amp;7&amp;P&amp;R&amp;7StatA MV, Statistischer Bericht G413 2015 04</evenFooter>
  </headerFooter>
  <legacyDrawing r:id="rId2"/>
</worksheet>
</file>

<file path=xl/worksheets/sheet6.xml><?xml version="1.0" encoding="utf-8"?>
<worksheet xmlns="http://schemas.openxmlformats.org/spreadsheetml/2006/main" xmlns:r="http://schemas.openxmlformats.org/officeDocument/2006/relationships">
  <sheetPr codeName="Tabelle6"/>
  <dimension ref="A1:N59"/>
  <sheetViews>
    <sheetView zoomScale="140" zoomScaleNormal="14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9.140625" defaultRowHeight="12.75"/>
  <cols>
    <col min="1" max="1" width="3.7109375" style="131" customWidth="1"/>
    <col min="2" max="2" width="21.7109375" style="145" customWidth="1"/>
    <col min="3" max="3" width="7.28125" style="145" customWidth="1"/>
    <col min="4" max="4" width="5.7109375" style="145" customWidth="1"/>
    <col min="5" max="5" width="7.7109375" style="145" customWidth="1"/>
    <col min="6" max="7" width="5.7109375" style="145" customWidth="1"/>
    <col min="8" max="8" width="7.7109375" style="145" customWidth="1"/>
    <col min="9" max="9" width="6.28125" style="145" customWidth="1"/>
    <col min="10" max="10" width="8.28125" style="145" customWidth="1"/>
    <col min="11" max="11" width="6.28125" style="145" customWidth="1"/>
    <col min="12" max="12" width="5.7109375" style="145" customWidth="1"/>
    <col min="13" max="16384" width="9.140625" style="131" customWidth="1"/>
  </cols>
  <sheetData>
    <row r="1" spans="1:12" s="129" customFormat="1" ht="30" customHeight="1">
      <c r="A1" s="304" t="s">
        <v>121</v>
      </c>
      <c r="B1" s="305"/>
      <c r="C1" s="306" t="s">
        <v>284</v>
      </c>
      <c r="D1" s="306"/>
      <c r="E1" s="306"/>
      <c r="F1" s="306"/>
      <c r="G1" s="306"/>
      <c r="H1" s="306"/>
      <c r="I1" s="306"/>
      <c r="J1" s="306"/>
      <c r="K1" s="306"/>
      <c r="L1" s="307"/>
    </row>
    <row r="2" spans="1:12" s="130" customFormat="1" ht="30" customHeight="1">
      <c r="A2" s="314" t="s">
        <v>210</v>
      </c>
      <c r="B2" s="315"/>
      <c r="C2" s="308" t="s">
        <v>27</v>
      </c>
      <c r="D2" s="308"/>
      <c r="E2" s="308"/>
      <c r="F2" s="308"/>
      <c r="G2" s="308"/>
      <c r="H2" s="308"/>
      <c r="I2" s="308"/>
      <c r="J2" s="308"/>
      <c r="K2" s="308"/>
      <c r="L2" s="309"/>
    </row>
    <row r="3" spans="1:12" ht="11.25" customHeight="1">
      <c r="A3" s="310" t="s">
        <v>133</v>
      </c>
      <c r="B3" s="312" t="s">
        <v>186</v>
      </c>
      <c r="C3" s="300" t="s">
        <v>553</v>
      </c>
      <c r="D3" s="293"/>
      <c r="E3" s="293"/>
      <c r="F3" s="293"/>
      <c r="G3" s="293"/>
      <c r="H3" s="293" t="s">
        <v>555</v>
      </c>
      <c r="I3" s="293"/>
      <c r="J3" s="293"/>
      <c r="K3" s="293"/>
      <c r="L3" s="301"/>
    </row>
    <row r="4" spans="1:12" s="130" customFormat="1" ht="11.25" customHeight="1">
      <c r="A4" s="311"/>
      <c r="B4" s="312"/>
      <c r="C4" s="312" t="s">
        <v>1</v>
      </c>
      <c r="D4" s="312"/>
      <c r="E4" s="312" t="s">
        <v>2</v>
      </c>
      <c r="F4" s="312"/>
      <c r="G4" s="312" t="s">
        <v>180</v>
      </c>
      <c r="H4" s="312" t="s">
        <v>1</v>
      </c>
      <c r="I4" s="312"/>
      <c r="J4" s="312" t="s">
        <v>2</v>
      </c>
      <c r="K4" s="312"/>
      <c r="L4" s="313" t="s">
        <v>180</v>
      </c>
    </row>
    <row r="5" spans="1:12" s="130" customFormat="1" ht="11.25" customHeight="1">
      <c r="A5" s="311"/>
      <c r="B5" s="312"/>
      <c r="C5" s="312" t="s">
        <v>113</v>
      </c>
      <c r="D5" s="312" t="s">
        <v>136</v>
      </c>
      <c r="E5" s="312" t="s">
        <v>113</v>
      </c>
      <c r="F5" s="312" t="s">
        <v>136</v>
      </c>
      <c r="G5" s="312"/>
      <c r="H5" s="312" t="s">
        <v>113</v>
      </c>
      <c r="I5" s="312" t="s">
        <v>137</v>
      </c>
      <c r="J5" s="312" t="s">
        <v>113</v>
      </c>
      <c r="K5" s="312" t="s">
        <v>137</v>
      </c>
      <c r="L5" s="313"/>
    </row>
    <row r="6" spans="1:12" s="130" customFormat="1" ht="11.25" customHeight="1">
      <c r="A6" s="311"/>
      <c r="B6" s="312"/>
      <c r="C6" s="312"/>
      <c r="D6" s="312"/>
      <c r="E6" s="312"/>
      <c r="F6" s="312"/>
      <c r="G6" s="312"/>
      <c r="H6" s="312"/>
      <c r="I6" s="312"/>
      <c r="J6" s="312"/>
      <c r="K6" s="312"/>
      <c r="L6" s="313"/>
    </row>
    <row r="7" spans="1:12" s="130" customFormat="1" ht="11.25" customHeight="1">
      <c r="A7" s="311"/>
      <c r="B7" s="312"/>
      <c r="C7" s="312"/>
      <c r="D7" s="312"/>
      <c r="E7" s="312"/>
      <c r="F7" s="312"/>
      <c r="G7" s="312"/>
      <c r="H7" s="312"/>
      <c r="I7" s="312"/>
      <c r="J7" s="312"/>
      <c r="K7" s="312"/>
      <c r="L7" s="313"/>
    </row>
    <row r="8" spans="1:12" s="130" customFormat="1" ht="11.25" customHeight="1">
      <c r="A8" s="311"/>
      <c r="B8" s="312"/>
      <c r="C8" s="312"/>
      <c r="D8" s="312"/>
      <c r="E8" s="312"/>
      <c r="F8" s="312"/>
      <c r="G8" s="312"/>
      <c r="H8" s="312"/>
      <c r="I8" s="312"/>
      <c r="J8" s="312"/>
      <c r="K8" s="312"/>
      <c r="L8" s="313"/>
    </row>
    <row r="9" spans="1:12" s="130" customFormat="1" ht="11.25" customHeight="1">
      <c r="A9" s="311"/>
      <c r="B9" s="312"/>
      <c r="C9" s="312"/>
      <c r="D9" s="312"/>
      <c r="E9" s="312"/>
      <c r="F9" s="312"/>
      <c r="G9" s="312"/>
      <c r="H9" s="312"/>
      <c r="I9" s="312"/>
      <c r="J9" s="312"/>
      <c r="K9" s="312"/>
      <c r="L9" s="313"/>
    </row>
    <row r="10" spans="1:12" s="130" customFormat="1" ht="11.25" customHeight="1">
      <c r="A10" s="311"/>
      <c r="B10" s="312"/>
      <c r="C10" s="312"/>
      <c r="D10" s="312"/>
      <c r="E10" s="312"/>
      <c r="F10" s="312"/>
      <c r="G10" s="312"/>
      <c r="H10" s="312"/>
      <c r="I10" s="312"/>
      <c r="J10" s="312"/>
      <c r="K10" s="312"/>
      <c r="L10" s="313"/>
    </row>
    <row r="11" spans="1:12" s="130" customFormat="1" ht="11.25" customHeight="1">
      <c r="A11" s="311"/>
      <c r="B11" s="312"/>
      <c r="C11" s="212" t="s">
        <v>5</v>
      </c>
      <c r="D11" s="212" t="s">
        <v>7</v>
      </c>
      <c r="E11" s="212" t="s">
        <v>5</v>
      </c>
      <c r="F11" s="212" t="s">
        <v>7</v>
      </c>
      <c r="G11" s="312" t="s">
        <v>5</v>
      </c>
      <c r="H11" s="312"/>
      <c r="I11" s="212" t="s">
        <v>7</v>
      </c>
      <c r="J11" s="212" t="s">
        <v>5</v>
      </c>
      <c r="K11" s="212" t="s">
        <v>7</v>
      </c>
      <c r="L11" s="213" t="s">
        <v>5</v>
      </c>
    </row>
    <row r="12" spans="1:12" s="134" customFormat="1" ht="11.25" customHeight="1">
      <c r="A12" s="214">
        <v>1</v>
      </c>
      <c r="B12" s="132">
        <v>2</v>
      </c>
      <c r="C12" s="215">
        <v>3</v>
      </c>
      <c r="D12" s="132">
        <v>4</v>
      </c>
      <c r="E12" s="215">
        <v>5</v>
      </c>
      <c r="F12" s="132">
        <v>6</v>
      </c>
      <c r="G12" s="215">
        <v>7</v>
      </c>
      <c r="H12" s="132">
        <v>8</v>
      </c>
      <c r="I12" s="215">
        <v>9</v>
      </c>
      <c r="J12" s="132">
        <v>10</v>
      </c>
      <c r="K12" s="215">
        <v>11</v>
      </c>
      <c r="L12" s="133">
        <v>12</v>
      </c>
    </row>
    <row r="13" spans="2:12" ht="7.5" customHeight="1">
      <c r="B13" s="135" t="s">
        <v>0</v>
      </c>
      <c r="C13" s="152"/>
      <c r="D13" s="136" t="s">
        <v>0</v>
      </c>
      <c r="E13" s="152" t="s">
        <v>0</v>
      </c>
      <c r="F13" s="136" t="s">
        <v>0</v>
      </c>
      <c r="G13" s="136" t="s">
        <v>0</v>
      </c>
      <c r="H13" s="152" t="s">
        <v>0</v>
      </c>
      <c r="I13" s="136" t="s">
        <v>0</v>
      </c>
      <c r="J13" s="152" t="s">
        <v>0</v>
      </c>
      <c r="K13" s="136" t="s">
        <v>0</v>
      </c>
      <c r="L13" s="136" t="s">
        <v>0</v>
      </c>
    </row>
    <row r="14" spans="1:14" s="130" customFormat="1" ht="11.25" customHeight="1">
      <c r="A14" s="137">
        <f>IF(C14&lt;&gt;"",COUNTA($C$14:C14),"")</f>
        <v>1</v>
      </c>
      <c r="B14" s="138" t="s">
        <v>15</v>
      </c>
      <c r="C14" s="151">
        <v>526822</v>
      </c>
      <c r="D14" s="153">
        <v>-2.8</v>
      </c>
      <c r="E14" s="151">
        <v>1897434</v>
      </c>
      <c r="F14" s="153">
        <v>-4.7</v>
      </c>
      <c r="G14" s="140">
        <v>3.6</v>
      </c>
      <c r="H14" s="151">
        <v>1492138</v>
      </c>
      <c r="I14" s="153">
        <v>0.1</v>
      </c>
      <c r="J14" s="151">
        <v>5292479</v>
      </c>
      <c r="K14" s="153">
        <v>0.8</v>
      </c>
      <c r="L14" s="140">
        <v>3.5</v>
      </c>
      <c r="N14" s="139"/>
    </row>
    <row r="15" spans="1:14" s="130" customFormat="1" ht="11.25" customHeight="1">
      <c r="A15" s="137">
        <f>IF(C15&lt;&gt;"",COUNTA($C$14:C15),"")</f>
        <v>2</v>
      </c>
      <c r="B15" s="141" t="s">
        <v>276</v>
      </c>
      <c r="C15" s="152">
        <v>505333</v>
      </c>
      <c r="D15" s="154">
        <v>-2.3</v>
      </c>
      <c r="E15" s="152">
        <v>1843849</v>
      </c>
      <c r="F15" s="154">
        <v>-4.3</v>
      </c>
      <c r="G15" s="136">
        <v>3.6</v>
      </c>
      <c r="H15" s="152">
        <v>1439225</v>
      </c>
      <c r="I15" s="154">
        <v>0.3</v>
      </c>
      <c r="J15" s="152">
        <v>5159223</v>
      </c>
      <c r="K15" s="154">
        <v>1</v>
      </c>
      <c r="L15" s="136">
        <v>3.6</v>
      </c>
      <c r="M15" s="142"/>
      <c r="N15" s="128"/>
    </row>
    <row r="16" spans="1:14" ht="11.25" customHeight="1">
      <c r="A16" s="137">
        <f>IF(C16&lt;&gt;"",COUNTA($C$14:C16),"")</f>
        <v>3</v>
      </c>
      <c r="B16" s="141" t="s">
        <v>277</v>
      </c>
      <c r="C16" s="152">
        <v>21489</v>
      </c>
      <c r="D16" s="154">
        <v>-13.5</v>
      </c>
      <c r="E16" s="152">
        <v>53585</v>
      </c>
      <c r="F16" s="154">
        <v>-14.5</v>
      </c>
      <c r="G16" s="136">
        <v>2.5</v>
      </c>
      <c r="H16" s="152">
        <v>52913</v>
      </c>
      <c r="I16" s="154">
        <v>-6.6</v>
      </c>
      <c r="J16" s="152">
        <v>133256</v>
      </c>
      <c r="K16" s="154">
        <v>-7.3</v>
      </c>
      <c r="L16" s="136">
        <v>2.5</v>
      </c>
      <c r="M16" s="143"/>
      <c r="N16" s="128"/>
    </row>
    <row r="17" spans="1:14" ht="11.25" customHeight="1">
      <c r="A17" s="137">
        <f>IF(C17&lt;&gt;"",COUNTA($C$14:C17),"")</f>
      </c>
      <c r="B17" s="141"/>
      <c r="C17" s="152"/>
      <c r="D17" s="154"/>
      <c r="E17" s="152"/>
      <c r="F17" s="154"/>
      <c r="G17" s="136"/>
      <c r="H17" s="152"/>
      <c r="I17" s="154"/>
      <c r="J17" s="152"/>
      <c r="K17" s="154"/>
      <c r="L17" s="136"/>
      <c r="M17" s="143"/>
      <c r="N17" s="128"/>
    </row>
    <row r="18" spans="1:14" s="130" customFormat="1" ht="11.25" customHeight="1">
      <c r="A18" s="137">
        <f>IF(C18&lt;&gt;"",COUNTA($C$14:C18),"")</f>
        <v>4</v>
      </c>
      <c r="B18" s="138" t="s">
        <v>159</v>
      </c>
      <c r="C18" s="151">
        <v>97087</v>
      </c>
      <c r="D18" s="153">
        <v>-3.8</v>
      </c>
      <c r="E18" s="151">
        <v>396188</v>
      </c>
      <c r="F18" s="153">
        <v>-4.9</v>
      </c>
      <c r="G18" s="140">
        <v>4.1</v>
      </c>
      <c r="H18" s="151">
        <v>257100</v>
      </c>
      <c r="I18" s="153">
        <v>3.6</v>
      </c>
      <c r="J18" s="151">
        <v>1058026</v>
      </c>
      <c r="K18" s="153">
        <v>3.7</v>
      </c>
      <c r="L18" s="140">
        <v>4.1</v>
      </c>
      <c r="M18" s="142"/>
      <c r="N18" s="139"/>
    </row>
    <row r="19" spans="1:14" ht="11.25" customHeight="1">
      <c r="A19" s="137">
        <f>IF(C19&lt;&gt;"",COUNTA($C$14:C19),"")</f>
        <v>5</v>
      </c>
      <c r="B19" s="141" t="s">
        <v>278</v>
      </c>
      <c r="C19" s="152">
        <v>93451</v>
      </c>
      <c r="D19" s="154">
        <v>-2.8</v>
      </c>
      <c r="E19" s="152">
        <v>386390</v>
      </c>
      <c r="F19" s="154">
        <v>-4.2</v>
      </c>
      <c r="G19" s="136">
        <v>4.1</v>
      </c>
      <c r="H19" s="152">
        <v>250647</v>
      </c>
      <c r="I19" s="154">
        <v>4.2</v>
      </c>
      <c r="J19" s="152">
        <v>1040487</v>
      </c>
      <c r="K19" s="154">
        <v>4.1</v>
      </c>
      <c r="L19" s="136">
        <v>4.2</v>
      </c>
      <c r="M19" s="143"/>
      <c r="N19" s="128"/>
    </row>
    <row r="20" spans="1:14" ht="11.25" customHeight="1">
      <c r="A20" s="137">
        <f>IF(C20&lt;&gt;"",COUNTA($C$14:C20),"")</f>
        <v>6</v>
      </c>
      <c r="B20" s="141" t="s">
        <v>279</v>
      </c>
      <c r="C20" s="152">
        <v>3636</v>
      </c>
      <c r="D20" s="154">
        <v>-22.9</v>
      </c>
      <c r="E20" s="152">
        <v>9798</v>
      </c>
      <c r="F20" s="154">
        <v>-25.4</v>
      </c>
      <c r="G20" s="136">
        <v>2.7</v>
      </c>
      <c r="H20" s="152">
        <v>6453</v>
      </c>
      <c r="I20" s="154">
        <v>-16.4</v>
      </c>
      <c r="J20" s="152">
        <v>17539</v>
      </c>
      <c r="K20" s="154">
        <v>-15.5</v>
      </c>
      <c r="L20" s="136">
        <v>2.7</v>
      </c>
      <c r="M20" s="143"/>
      <c r="N20" s="128"/>
    </row>
    <row r="21" spans="1:14" ht="11.25" customHeight="1">
      <c r="A21" s="137">
        <f>IF(C21&lt;&gt;"",COUNTA($C$14:C21),"")</f>
      </c>
      <c r="B21" s="141"/>
      <c r="C21" s="152"/>
      <c r="D21" s="154"/>
      <c r="E21" s="152"/>
      <c r="F21" s="154"/>
      <c r="G21" s="136"/>
      <c r="H21" s="152"/>
      <c r="I21" s="154"/>
      <c r="J21" s="152"/>
      <c r="K21" s="154"/>
      <c r="L21" s="136"/>
      <c r="M21" s="143"/>
      <c r="N21" s="128"/>
    </row>
    <row r="22" spans="1:14" s="130" customFormat="1" ht="11.25" customHeight="1">
      <c r="A22" s="137">
        <f>IF(C22&lt;&gt;"",COUNTA($C$14:C22),"")</f>
        <v>7</v>
      </c>
      <c r="B22" s="138" t="s">
        <v>160</v>
      </c>
      <c r="C22" s="151">
        <v>147490</v>
      </c>
      <c r="D22" s="153">
        <v>-1.5</v>
      </c>
      <c r="E22" s="151">
        <v>580821</v>
      </c>
      <c r="F22" s="153">
        <v>-1.7</v>
      </c>
      <c r="G22" s="140">
        <v>3.9</v>
      </c>
      <c r="H22" s="151">
        <v>415233</v>
      </c>
      <c r="I22" s="153">
        <v>0</v>
      </c>
      <c r="J22" s="151">
        <v>1598387</v>
      </c>
      <c r="K22" s="153">
        <v>0.8</v>
      </c>
      <c r="L22" s="140">
        <v>3.8</v>
      </c>
      <c r="M22" s="142"/>
      <c r="N22" s="139"/>
    </row>
    <row r="23" spans="1:14" ht="11.25" customHeight="1">
      <c r="A23" s="137">
        <f>IF(C23&lt;&gt;"",COUNTA($C$14:C23),"")</f>
        <v>8</v>
      </c>
      <c r="B23" s="141" t="s">
        <v>278</v>
      </c>
      <c r="C23" s="152">
        <v>143649</v>
      </c>
      <c r="D23" s="154">
        <v>-1.3</v>
      </c>
      <c r="E23" s="152">
        <v>570651</v>
      </c>
      <c r="F23" s="154">
        <v>-1.5</v>
      </c>
      <c r="G23" s="136">
        <v>4</v>
      </c>
      <c r="H23" s="152">
        <v>407171</v>
      </c>
      <c r="I23" s="154">
        <v>0</v>
      </c>
      <c r="J23" s="152">
        <v>1577739</v>
      </c>
      <c r="K23" s="154">
        <v>1.1</v>
      </c>
      <c r="L23" s="136">
        <v>3.9</v>
      </c>
      <c r="M23" s="143"/>
      <c r="N23" s="128"/>
    </row>
    <row r="24" spans="1:14" ht="11.25" customHeight="1">
      <c r="A24" s="137">
        <f>IF(C24&lt;&gt;"",COUNTA($C$14:C24),"")</f>
        <v>9</v>
      </c>
      <c r="B24" s="141" t="s">
        <v>279</v>
      </c>
      <c r="C24" s="152">
        <v>3841</v>
      </c>
      <c r="D24" s="154">
        <v>-5.6</v>
      </c>
      <c r="E24" s="152">
        <v>10170</v>
      </c>
      <c r="F24" s="154">
        <v>-14.8</v>
      </c>
      <c r="G24" s="136">
        <v>2.6</v>
      </c>
      <c r="H24" s="152">
        <v>8062</v>
      </c>
      <c r="I24" s="154">
        <v>-2.4</v>
      </c>
      <c r="J24" s="152">
        <v>20648</v>
      </c>
      <c r="K24" s="154">
        <v>-18.3</v>
      </c>
      <c r="L24" s="136">
        <v>2.6</v>
      </c>
      <c r="M24" s="143"/>
      <c r="N24" s="128"/>
    </row>
    <row r="25" spans="1:14" ht="11.25" customHeight="1">
      <c r="A25" s="137">
        <f>IF(C25&lt;&gt;"",COUNTA($C$14:C25),"")</f>
      </c>
      <c r="B25" s="141"/>
      <c r="C25" s="152"/>
      <c r="D25" s="154"/>
      <c r="E25" s="152"/>
      <c r="F25" s="154"/>
      <c r="G25" s="136"/>
      <c r="H25" s="152"/>
      <c r="I25" s="154"/>
      <c r="J25" s="152"/>
      <c r="K25" s="154"/>
      <c r="L25" s="136"/>
      <c r="M25" s="143"/>
      <c r="N25" s="128"/>
    </row>
    <row r="26" spans="1:14" ht="11.25" customHeight="1">
      <c r="A26" s="137">
        <f>IF(C26&lt;&gt;"",COUNTA($C$14:C26),"")</f>
      </c>
      <c r="B26" s="138" t="s">
        <v>302</v>
      </c>
      <c r="C26" s="152"/>
      <c r="D26" s="154"/>
      <c r="E26" s="152"/>
      <c r="F26" s="154"/>
      <c r="G26" s="136"/>
      <c r="H26" s="152"/>
      <c r="I26" s="154"/>
      <c r="J26" s="152"/>
      <c r="K26" s="154"/>
      <c r="L26" s="136"/>
      <c r="M26" s="143"/>
      <c r="N26" s="128"/>
    </row>
    <row r="27" spans="1:14" s="130" customFormat="1" ht="11.25" customHeight="1">
      <c r="A27" s="137">
        <f>IF(C27&lt;&gt;"",COUNTA($C$14:C27),"")</f>
        <v>10</v>
      </c>
      <c r="B27" s="138" t="s">
        <v>303</v>
      </c>
      <c r="C27" s="151">
        <v>155669</v>
      </c>
      <c r="D27" s="153">
        <v>-3.1</v>
      </c>
      <c r="E27" s="151">
        <v>550708</v>
      </c>
      <c r="F27" s="153">
        <v>-5.8</v>
      </c>
      <c r="G27" s="140">
        <v>3.5</v>
      </c>
      <c r="H27" s="151">
        <v>460893</v>
      </c>
      <c r="I27" s="153">
        <v>-0.2</v>
      </c>
      <c r="J27" s="151">
        <v>1584746</v>
      </c>
      <c r="K27" s="153">
        <v>0.5</v>
      </c>
      <c r="L27" s="140">
        <v>3.4</v>
      </c>
      <c r="M27" s="142"/>
      <c r="N27" s="139"/>
    </row>
    <row r="28" spans="1:14" ht="11.25" customHeight="1">
      <c r="A28" s="137">
        <f>IF(C28&lt;&gt;"",COUNTA($C$14:C28),"")</f>
        <v>11</v>
      </c>
      <c r="B28" s="141" t="s">
        <v>278</v>
      </c>
      <c r="C28" s="152">
        <v>148661</v>
      </c>
      <c r="D28" s="154">
        <v>-2.7</v>
      </c>
      <c r="E28" s="152">
        <v>532345</v>
      </c>
      <c r="F28" s="154">
        <v>-5.7</v>
      </c>
      <c r="G28" s="136">
        <v>3.6</v>
      </c>
      <c r="H28" s="152">
        <v>442182</v>
      </c>
      <c r="I28" s="154">
        <v>-0.2</v>
      </c>
      <c r="J28" s="152">
        <v>1531573</v>
      </c>
      <c r="K28" s="154">
        <v>0.4</v>
      </c>
      <c r="L28" s="136">
        <v>3.5</v>
      </c>
      <c r="M28" s="143"/>
      <c r="N28" s="128"/>
    </row>
    <row r="29" spans="1:14" ht="11.25" customHeight="1">
      <c r="A29" s="137">
        <f>IF(C29&lt;&gt;"",COUNTA($C$14:C29),"")</f>
        <v>12</v>
      </c>
      <c r="B29" s="141" t="s">
        <v>279</v>
      </c>
      <c r="C29" s="152">
        <v>7008</v>
      </c>
      <c r="D29" s="154">
        <v>-10.4</v>
      </c>
      <c r="E29" s="152">
        <v>18363</v>
      </c>
      <c r="F29" s="154">
        <v>-10.2</v>
      </c>
      <c r="G29" s="136">
        <v>2.6</v>
      </c>
      <c r="H29" s="152">
        <v>18711</v>
      </c>
      <c r="I29" s="154">
        <v>-0.5</v>
      </c>
      <c r="J29" s="152">
        <v>53173</v>
      </c>
      <c r="K29" s="154">
        <v>4</v>
      </c>
      <c r="L29" s="136">
        <v>2.8</v>
      </c>
      <c r="M29" s="143"/>
      <c r="N29" s="128"/>
    </row>
    <row r="30" spans="1:14" ht="11.25" customHeight="1">
      <c r="A30" s="137">
        <f>IF(C30&lt;&gt;"",COUNTA($C$14:C30),"")</f>
      </c>
      <c r="B30" s="141"/>
      <c r="C30" s="152"/>
      <c r="D30" s="154"/>
      <c r="E30" s="152"/>
      <c r="F30" s="154"/>
      <c r="G30" s="136"/>
      <c r="H30" s="152"/>
      <c r="I30" s="154"/>
      <c r="J30" s="152"/>
      <c r="K30" s="154"/>
      <c r="L30" s="136"/>
      <c r="M30" s="143"/>
      <c r="N30" s="128"/>
    </row>
    <row r="31" spans="1:14" s="130" customFormat="1" ht="11.25" customHeight="1">
      <c r="A31" s="137">
        <f>IF(C31&lt;&gt;"",COUNTA($C$14:C31),"")</f>
        <v>13</v>
      </c>
      <c r="B31" s="138" t="s">
        <v>161</v>
      </c>
      <c r="C31" s="151">
        <v>42643</v>
      </c>
      <c r="D31" s="153">
        <v>-1.6</v>
      </c>
      <c r="E31" s="151">
        <v>108669</v>
      </c>
      <c r="F31" s="153">
        <v>-1.2</v>
      </c>
      <c r="G31" s="140">
        <v>2.5</v>
      </c>
      <c r="H31" s="151">
        <v>123108</v>
      </c>
      <c r="I31" s="153">
        <v>-5.6</v>
      </c>
      <c r="J31" s="151">
        <v>313171</v>
      </c>
      <c r="K31" s="153">
        <v>-4.2</v>
      </c>
      <c r="L31" s="140">
        <v>2.5</v>
      </c>
      <c r="M31" s="142"/>
      <c r="N31" s="139"/>
    </row>
    <row r="32" spans="1:14" ht="11.25" customHeight="1">
      <c r="A32" s="137">
        <f>IF(C32&lt;&gt;"",COUNTA($C$14:C32),"")</f>
        <v>14</v>
      </c>
      <c r="B32" s="141" t="s">
        <v>278</v>
      </c>
      <c r="C32" s="152">
        <v>38173</v>
      </c>
      <c r="D32" s="154">
        <v>0.4</v>
      </c>
      <c r="E32" s="152">
        <v>100342</v>
      </c>
      <c r="F32" s="154">
        <v>-0.3</v>
      </c>
      <c r="G32" s="136">
        <v>2.6</v>
      </c>
      <c r="H32" s="152">
        <v>111020</v>
      </c>
      <c r="I32" s="154">
        <v>-5.2</v>
      </c>
      <c r="J32" s="152">
        <v>291079</v>
      </c>
      <c r="K32" s="154">
        <v>-3.8</v>
      </c>
      <c r="L32" s="136">
        <v>2.6</v>
      </c>
      <c r="M32" s="143"/>
      <c r="N32" s="128"/>
    </row>
    <row r="33" spans="1:14" ht="11.25" customHeight="1">
      <c r="A33" s="137">
        <f>IF(C33&lt;&gt;"",COUNTA($C$14:C33),"")</f>
        <v>15</v>
      </c>
      <c r="B33" s="141" t="s">
        <v>279</v>
      </c>
      <c r="C33" s="152">
        <v>4470</v>
      </c>
      <c r="D33" s="154">
        <v>-16.1</v>
      </c>
      <c r="E33" s="152">
        <v>8327</v>
      </c>
      <c r="F33" s="154">
        <v>-10.8</v>
      </c>
      <c r="G33" s="136">
        <v>1.9</v>
      </c>
      <c r="H33" s="152">
        <v>12088</v>
      </c>
      <c r="I33" s="154">
        <v>-8.6</v>
      </c>
      <c r="J33" s="152">
        <v>22092</v>
      </c>
      <c r="K33" s="154">
        <v>-8.9</v>
      </c>
      <c r="L33" s="136">
        <v>1.8</v>
      </c>
      <c r="M33" s="143"/>
      <c r="N33" s="128"/>
    </row>
    <row r="34" spans="1:14" ht="11.25" customHeight="1">
      <c r="A34" s="137">
        <f>IF(C34&lt;&gt;"",COUNTA($C$14:C34),"")</f>
      </c>
      <c r="B34" s="141"/>
      <c r="C34" s="152"/>
      <c r="D34" s="154"/>
      <c r="E34" s="152"/>
      <c r="F34" s="154"/>
      <c r="G34" s="136"/>
      <c r="H34" s="152"/>
      <c r="I34" s="154"/>
      <c r="J34" s="152"/>
      <c r="K34" s="154"/>
      <c r="L34" s="136"/>
      <c r="M34" s="143"/>
      <c r="N34" s="128"/>
    </row>
    <row r="35" spans="1:14" ht="11.25" customHeight="1">
      <c r="A35" s="137">
        <f>IF(C35&lt;&gt;"",COUNTA($C$14:C35),"")</f>
      </c>
      <c r="B35" s="138" t="s">
        <v>238</v>
      </c>
      <c r="C35" s="152"/>
      <c r="D35" s="154"/>
      <c r="E35" s="152"/>
      <c r="F35" s="154"/>
      <c r="G35" s="136"/>
      <c r="H35" s="152"/>
      <c r="I35" s="154"/>
      <c r="J35" s="152"/>
      <c r="K35" s="154"/>
      <c r="L35" s="136"/>
      <c r="M35" s="143"/>
      <c r="N35" s="128"/>
    </row>
    <row r="36" spans="1:14" s="130" customFormat="1" ht="11.25" customHeight="1">
      <c r="A36" s="137">
        <f>IF(C36&lt;&gt;"",COUNTA($C$14:C36),"")</f>
        <v>16</v>
      </c>
      <c r="B36" s="138" t="s">
        <v>237</v>
      </c>
      <c r="C36" s="151">
        <v>83933</v>
      </c>
      <c r="D36" s="153">
        <v>-3.8</v>
      </c>
      <c r="E36" s="151">
        <v>261048</v>
      </c>
      <c r="F36" s="153">
        <v>-9.2</v>
      </c>
      <c r="G36" s="140">
        <v>3.1</v>
      </c>
      <c r="H36" s="151">
        <v>235804</v>
      </c>
      <c r="I36" s="153">
        <v>0.1</v>
      </c>
      <c r="J36" s="151">
        <v>738149</v>
      </c>
      <c r="K36" s="153">
        <v>-0.4</v>
      </c>
      <c r="L36" s="140">
        <v>3.1</v>
      </c>
      <c r="M36" s="142"/>
      <c r="N36" s="139"/>
    </row>
    <row r="37" spans="1:14" ht="11.25" customHeight="1">
      <c r="A37" s="137">
        <f>IF(C37&lt;&gt;"",COUNTA($C$14:C37),"")</f>
        <v>17</v>
      </c>
      <c r="B37" s="141" t="s">
        <v>278</v>
      </c>
      <c r="C37" s="152">
        <v>81399</v>
      </c>
      <c r="D37" s="154">
        <v>-3.5</v>
      </c>
      <c r="E37" s="152">
        <v>254121</v>
      </c>
      <c r="F37" s="154">
        <v>-9.2</v>
      </c>
      <c r="G37" s="136">
        <v>3.1</v>
      </c>
      <c r="H37" s="152">
        <v>228205</v>
      </c>
      <c r="I37" s="154">
        <v>0.6</v>
      </c>
      <c r="J37" s="152">
        <v>718345</v>
      </c>
      <c r="K37" s="154">
        <v>0</v>
      </c>
      <c r="L37" s="136">
        <v>3.1</v>
      </c>
      <c r="M37" s="143"/>
      <c r="N37" s="128"/>
    </row>
    <row r="38" spans="1:14" ht="11.25" customHeight="1">
      <c r="A38" s="137">
        <f>IF(C38&lt;&gt;"",COUNTA($C$14:C38),"")</f>
        <v>18</v>
      </c>
      <c r="B38" s="141" t="s">
        <v>279</v>
      </c>
      <c r="C38" s="152">
        <v>2534</v>
      </c>
      <c r="D38" s="154">
        <v>-13.3</v>
      </c>
      <c r="E38" s="152">
        <v>6927</v>
      </c>
      <c r="F38" s="154">
        <v>-11</v>
      </c>
      <c r="G38" s="136">
        <v>2.7</v>
      </c>
      <c r="H38" s="152">
        <v>7599</v>
      </c>
      <c r="I38" s="154">
        <v>-12</v>
      </c>
      <c r="J38" s="152">
        <v>19804</v>
      </c>
      <c r="K38" s="154">
        <v>-11.2</v>
      </c>
      <c r="L38" s="136">
        <v>2.6</v>
      </c>
      <c r="M38" s="143"/>
      <c r="N38" s="128"/>
    </row>
    <row r="39" spans="1:14" ht="21.75" customHeight="1">
      <c r="A39" s="137">
        <f>IF(C39&lt;&gt;"",COUNTA($C$14:C39),"")</f>
      </c>
      <c r="B39" s="141"/>
      <c r="C39" s="152"/>
      <c r="D39" s="154"/>
      <c r="E39" s="152"/>
      <c r="F39" s="154"/>
      <c r="G39" s="136"/>
      <c r="H39" s="152"/>
      <c r="I39" s="154"/>
      <c r="J39" s="152"/>
      <c r="K39" s="154"/>
      <c r="L39" s="136"/>
      <c r="M39" s="143"/>
      <c r="N39" s="128"/>
    </row>
    <row r="40" spans="1:14" ht="11.25" customHeight="1">
      <c r="A40" s="137">
        <f>IF(C40&lt;&gt;"",COUNTA($C$14:C40),"")</f>
      </c>
      <c r="B40" s="141" t="s">
        <v>18</v>
      </c>
      <c r="C40" s="152"/>
      <c r="D40" s="154"/>
      <c r="E40" s="152"/>
      <c r="F40" s="154"/>
      <c r="G40" s="136"/>
      <c r="H40" s="152"/>
      <c r="I40" s="154"/>
      <c r="J40" s="152"/>
      <c r="K40" s="154"/>
      <c r="L40" s="136"/>
      <c r="M40" s="143"/>
      <c r="N40" s="128"/>
    </row>
    <row r="41" spans="1:14" ht="11.25" customHeight="1">
      <c r="A41" s="137">
        <f>IF(C41&lt;&gt;"",COUNTA($C$14:C41),"")</f>
      </c>
      <c r="B41" s="141"/>
      <c r="C41" s="152"/>
      <c r="D41" s="154"/>
      <c r="E41" s="152"/>
      <c r="F41" s="154"/>
      <c r="G41" s="136"/>
      <c r="H41" s="152"/>
      <c r="I41" s="154"/>
      <c r="J41" s="152"/>
      <c r="K41" s="154"/>
      <c r="L41" s="136"/>
      <c r="M41" s="143"/>
      <c r="N41" s="128"/>
    </row>
    <row r="42" spans="1:14" s="130" customFormat="1" ht="11.25" customHeight="1">
      <c r="A42" s="137">
        <f>IF(C42&lt;&gt;"",COUNTA($C$14:C42),"")</f>
        <v>19</v>
      </c>
      <c r="B42" s="138" t="s">
        <v>270</v>
      </c>
      <c r="C42" s="151">
        <v>30984</v>
      </c>
      <c r="D42" s="153">
        <v>-9.6</v>
      </c>
      <c r="E42" s="151">
        <v>153040</v>
      </c>
      <c r="F42" s="153">
        <v>-1.9</v>
      </c>
      <c r="G42" s="140">
        <v>4.9</v>
      </c>
      <c r="H42" s="151">
        <v>80854</v>
      </c>
      <c r="I42" s="153">
        <v>-9</v>
      </c>
      <c r="J42" s="151">
        <v>386914</v>
      </c>
      <c r="K42" s="153">
        <v>-2</v>
      </c>
      <c r="L42" s="140">
        <v>4.8</v>
      </c>
      <c r="M42" s="142"/>
      <c r="N42" s="139"/>
    </row>
    <row r="43" spans="1:14" ht="11.25" customHeight="1">
      <c r="A43" s="137">
        <f>IF(C43&lt;&gt;"",COUNTA($C$14:C43),"")</f>
        <v>20</v>
      </c>
      <c r="B43" s="141" t="s">
        <v>278</v>
      </c>
      <c r="C43" s="152">
        <v>30739</v>
      </c>
      <c r="D43" s="154">
        <v>-9.6</v>
      </c>
      <c r="E43" s="152">
        <v>152310</v>
      </c>
      <c r="F43" s="154">
        <v>-1.8</v>
      </c>
      <c r="G43" s="136">
        <v>5</v>
      </c>
      <c r="H43" s="152">
        <v>80453</v>
      </c>
      <c r="I43" s="154">
        <v>-9</v>
      </c>
      <c r="J43" s="152">
        <v>385662</v>
      </c>
      <c r="K43" s="154">
        <v>-1.9</v>
      </c>
      <c r="L43" s="136">
        <v>4.8</v>
      </c>
      <c r="M43" s="143"/>
      <c r="N43" s="128"/>
    </row>
    <row r="44" spans="1:14" ht="11.25" customHeight="1">
      <c r="A44" s="137">
        <f>IF(C44&lt;&gt;"",COUNTA($C$14:C44),"")</f>
        <v>21</v>
      </c>
      <c r="B44" s="141" t="s">
        <v>279</v>
      </c>
      <c r="C44" s="152">
        <v>245</v>
      </c>
      <c r="D44" s="154">
        <v>-13.1</v>
      </c>
      <c r="E44" s="152">
        <v>730</v>
      </c>
      <c r="F44" s="154">
        <v>-13.8</v>
      </c>
      <c r="G44" s="136">
        <v>3</v>
      </c>
      <c r="H44" s="152">
        <v>401</v>
      </c>
      <c r="I44" s="154">
        <v>-12.4</v>
      </c>
      <c r="J44" s="152">
        <v>1252</v>
      </c>
      <c r="K44" s="154">
        <v>-11.1</v>
      </c>
      <c r="L44" s="136">
        <v>3.1</v>
      </c>
      <c r="M44" s="143"/>
      <c r="N44" s="128"/>
    </row>
    <row r="45" spans="1:14" s="145" customFormat="1" ht="11.25" customHeight="1">
      <c r="A45" s="137">
        <f>IF(C45&lt;&gt;"",COUNTA($C$14:C45),"")</f>
      </c>
      <c r="B45" s="141"/>
      <c r="C45" s="152"/>
      <c r="D45" s="154"/>
      <c r="E45" s="152"/>
      <c r="F45" s="154"/>
      <c r="G45" s="136"/>
      <c r="H45" s="152"/>
      <c r="I45" s="154"/>
      <c r="J45" s="152"/>
      <c r="K45" s="154"/>
      <c r="L45" s="136"/>
      <c r="M45" s="144"/>
      <c r="N45" s="128"/>
    </row>
    <row r="46" spans="1:14" s="130" customFormat="1" ht="11.25" customHeight="1">
      <c r="A46" s="137">
        <f>IF(C46&lt;&gt;"",COUNTA($C$14:C46),"")</f>
        <v>22</v>
      </c>
      <c r="B46" s="138" t="s">
        <v>271</v>
      </c>
      <c r="C46" s="151">
        <v>75328</v>
      </c>
      <c r="D46" s="153">
        <v>3</v>
      </c>
      <c r="E46" s="151">
        <v>322127</v>
      </c>
      <c r="F46" s="153">
        <v>-1.2</v>
      </c>
      <c r="G46" s="140">
        <v>4.3</v>
      </c>
      <c r="H46" s="151">
        <v>221833</v>
      </c>
      <c r="I46" s="153">
        <v>4.6</v>
      </c>
      <c r="J46" s="151">
        <v>930109</v>
      </c>
      <c r="K46" s="153">
        <v>2.6</v>
      </c>
      <c r="L46" s="140">
        <v>4.2</v>
      </c>
      <c r="M46" s="142"/>
      <c r="N46" s="139"/>
    </row>
    <row r="47" spans="1:14" ht="11.25" customHeight="1">
      <c r="A47" s="137">
        <f>IF(C47&lt;&gt;"",COUNTA($C$14:C47),"")</f>
        <v>23</v>
      </c>
      <c r="B47" s="141" t="s">
        <v>278</v>
      </c>
      <c r="C47" s="152">
        <v>74718</v>
      </c>
      <c r="D47" s="154">
        <v>3.1</v>
      </c>
      <c r="E47" s="152">
        <v>320071</v>
      </c>
      <c r="F47" s="154">
        <v>-1.2</v>
      </c>
      <c r="G47" s="136">
        <v>4.3</v>
      </c>
      <c r="H47" s="152">
        <v>220601</v>
      </c>
      <c r="I47" s="154">
        <v>4.6</v>
      </c>
      <c r="J47" s="152">
        <v>926202</v>
      </c>
      <c r="K47" s="154">
        <v>2.6</v>
      </c>
      <c r="L47" s="136">
        <v>4.2</v>
      </c>
      <c r="M47" s="143"/>
      <c r="N47" s="128"/>
    </row>
    <row r="48" spans="1:14" ht="11.25" customHeight="1">
      <c r="A48" s="137">
        <f>IF(C48&lt;&gt;"",COUNTA($C$14:C48),"")</f>
        <v>24</v>
      </c>
      <c r="B48" s="141" t="s">
        <v>279</v>
      </c>
      <c r="C48" s="152">
        <v>610</v>
      </c>
      <c r="D48" s="154">
        <v>-2.1</v>
      </c>
      <c r="E48" s="152">
        <v>2056</v>
      </c>
      <c r="F48" s="154">
        <v>-8.2</v>
      </c>
      <c r="G48" s="136">
        <v>3.4</v>
      </c>
      <c r="H48" s="152">
        <v>1232</v>
      </c>
      <c r="I48" s="154">
        <v>13.9</v>
      </c>
      <c r="J48" s="152">
        <v>3907</v>
      </c>
      <c r="K48" s="154">
        <v>2.2</v>
      </c>
      <c r="L48" s="136">
        <v>3.2</v>
      </c>
      <c r="M48" s="143"/>
      <c r="N48" s="128"/>
    </row>
    <row r="49" spans="2:13" ht="11.25" customHeight="1">
      <c r="B49" s="146"/>
      <c r="C49" s="147"/>
      <c r="D49" s="148"/>
      <c r="E49" s="147"/>
      <c r="F49" s="148"/>
      <c r="G49" s="148"/>
      <c r="H49" s="147"/>
      <c r="I49" s="148"/>
      <c r="J49" s="147"/>
      <c r="K49" s="148"/>
      <c r="L49" s="148"/>
      <c r="M49" s="143"/>
    </row>
    <row r="50" spans="2:12" ht="11.25">
      <c r="B50" s="131"/>
      <c r="C50" s="131"/>
      <c r="D50" s="131"/>
      <c r="E50" s="131"/>
      <c r="F50" s="131"/>
      <c r="G50" s="131"/>
      <c r="H50" s="131"/>
      <c r="I50" s="131"/>
      <c r="J50" s="131"/>
      <c r="K50" s="131"/>
      <c r="L50" s="131"/>
    </row>
    <row r="51" spans="2:12" ht="11.25">
      <c r="B51" s="131"/>
      <c r="C51" s="131"/>
      <c r="D51" s="131"/>
      <c r="E51" s="131"/>
      <c r="F51" s="131"/>
      <c r="G51" s="131"/>
      <c r="H51" s="131"/>
      <c r="I51" s="131"/>
      <c r="J51" s="131"/>
      <c r="K51" s="131"/>
      <c r="L51" s="131"/>
    </row>
    <row r="52" spans="2:12" ht="11.25">
      <c r="B52" s="131"/>
      <c r="C52" s="131"/>
      <c r="D52" s="131"/>
      <c r="E52" s="131"/>
      <c r="F52" s="131"/>
      <c r="G52" s="131"/>
      <c r="H52" s="131"/>
      <c r="I52" s="131"/>
      <c r="J52" s="131"/>
      <c r="K52" s="131"/>
      <c r="L52" s="131"/>
    </row>
    <row r="53" spans="2:12" ht="11.25">
      <c r="B53" s="131"/>
      <c r="C53" s="131"/>
      <c r="D53" s="131"/>
      <c r="E53" s="131"/>
      <c r="F53" s="131"/>
      <c r="G53" s="131"/>
      <c r="H53" s="131"/>
      <c r="I53" s="131"/>
      <c r="J53" s="131"/>
      <c r="K53" s="131"/>
      <c r="L53" s="131"/>
    </row>
    <row r="54" spans="2:12" ht="11.25">
      <c r="B54" s="131"/>
      <c r="C54" s="131"/>
      <c r="D54" s="131"/>
      <c r="E54" s="131"/>
      <c r="F54" s="131"/>
      <c r="G54" s="131"/>
      <c r="H54" s="131"/>
      <c r="I54" s="131"/>
      <c r="J54" s="131"/>
      <c r="K54" s="131"/>
      <c r="L54" s="131"/>
    </row>
    <row r="55" spans="2:12" ht="11.25">
      <c r="B55" s="131"/>
      <c r="C55" s="131"/>
      <c r="D55" s="131"/>
      <c r="E55" s="131"/>
      <c r="F55" s="131"/>
      <c r="G55" s="131"/>
      <c r="H55" s="131"/>
      <c r="I55" s="131"/>
      <c r="J55" s="131"/>
      <c r="K55" s="131"/>
      <c r="L55" s="131"/>
    </row>
    <row r="56" spans="2:12" ht="11.25">
      <c r="B56" s="131"/>
      <c r="C56" s="131"/>
      <c r="D56" s="131"/>
      <c r="E56" s="131"/>
      <c r="F56" s="131"/>
      <c r="G56" s="131"/>
      <c r="H56" s="131"/>
      <c r="I56" s="131"/>
      <c r="J56" s="131"/>
      <c r="K56" s="131"/>
      <c r="L56" s="131"/>
    </row>
    <row r="57" spans="2:12" ht="11.25">
      <c r="B57" s="131"/>
      <c r="C57" s="131"/>
      <c r="D57" s="131"/>
      <c r="E57" s="131"/>
      <c r="F57" s="131"/>
      <c r="G57" s="131"/>
      <c r="H57" s="131"/>
      <c r="I57" s="131"/>
      <c r="J57" s="131"/>
      <c r="K57" s="131"/>
      <c r="L57" s="131"/>
    </row>
    <row r="58" spans="2:12" ht="11.25">
      <c r="B58" s="131"/>
      <c r="C58" s="131"/>
      <c r="D58" s="131"/>
      <c r="E58" s="131"/>
      <c r="F58" s="131"/>
      <c r="G58" s="131"/>
      <c r="H58" s="131"/>
      <c r="I58" s="131"/>
      <c r="J58" s="131"/>
      <c r="K58" s="131"/>
      <c r="L58" s="131"/>
    </row>
    <row r="59" spans="2:12" ht="11.25">
      <c r="B59" s="131"/>
      <c r="C59" s="131"/>
      <c r="D59" s="131"/>
      <c r="E59" s="131"/>
      <c r="F59" s="131"/>
      <c r="G59" s="131"/>
      <c r="H59" s="131"/>
      <c r="I59" s="131"/>
      <c r="J59" s="131"/>
      <c r="K59" s="131"/>
      <c r="L59" s="131"/>
    </row>
  </sheetData>
  <sheetProtection/>
  <mergeCells count="23">
    <mergeCell ref="G11:H11"/>
    <mergeCell ref="H4:I4"/>
    <mergeCell ref="J4:K4"/>
    <mergeCell ref="I5:I10"/>
    <mergeCell ref="J5:J10"/>
    <mergeCell ref="H5:H10"/>
    <mergeCell ref="K5:K10"/>
    <mergeCell ref="E5:E10"/>
    <mergeCell ref="C4:D4"/>
    <mergeCell ref="A2:B2"/>
    <mergeCell ref="E4:F4"/>
    <mergeCell ref="D5:D10"/>
    <mergeCell ref="F5:F10"/>
    <mergeCell ref="A1:B1"/>
    <mergeCell ref="C1:L1"/>
    <mergeCell ref="C2:L2"/>
    <mergeCell ref="A3:A11"/>
    <mergeCell ref="C3:G3"/>
    <mergeCell ref="B3:B11"/>
    <mergeCell ref="L4:L10"/>
    <mergeCell ref="H3:L3"/>
    <mergeCell ref="G4:G10"/>
    <mergeCell ref="C5:C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2015 04&amp;R&amp;7&amp;P</oddFooter>
    <evenFooter>&amp;L&amp;7&amp;P&amp;R&amp;7StatA MV, Statistischer Bericht G413 2015 04</evenFooter>
  </headerFooter>
  <legacyDrawing r:id="rId2"/>
</worksheet>
</file>

<file path=xl/worksheets/sheet7.xml><?xml version="1.0" encoding="utf-8"?>
<worksheet xmlns="http://schemas.openxmlformats.org/spreadsheetml/2006/main" xmlns:r="http://schemas.openxmlformats.org/officeDocument/2006/relationships">
  <sheetPr codeName="Tabelle18"/>
  <dimension ref="A1:M55"/>
  <sheetViews>
    <sheetView zoomScale="140" zoomScaleNormal="14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9.140625" defaultRowHeight="12.75"/>
  <cols>
    <col min="1" max="1" width="3.7109375" style="52" customWidth="1"/>
    <col min="2" max="2" width="21.7109375" style="54" customWidth="1"/>
    <col min="3" max="3" width="7.28125" style="54" customWidth="1"/>
    <col min="4" max="4" width="5.7109375" style="54" customWidth="1"/>
    <col min="5" max="5" width="7.7109375" style="54" customWidth="1"/>
    <col min="6" max="7" width="5.7109375" style="54" customWidth="1"/>
    <col min="8" max="8" width="7.7109375" style="54" customWidth="1"/>
    <col min="9" max="9" width="6.28125" style="54" customWidth="1"/>
    <col min="10" max="10" width="8.28125" style="54" customWidth="1"/>
    <col min="11" max="11" width="6.28125" style="54" customWidth="1"/>
    <col min="12" max="12" width="5.7109375" style="54" customWidth="1"/>
    <col min="13" max="16384" width="9.140625" style="52" customWidth="1"/>
  </cols>
  <sheetData>
    <row r="1" spans="1:12" s="176" customFormat="1" ht="30" customHeight="1">
      <c r="A1" s="316" t="s">
        <v>121</v>
      </c>
      <c r="B1" s="317"/>
      <c r="C1" s="285" t="s">
        <v>284</v>
      </c>
      <c r="D1" s="285"/>
      <c r="E1" s="285"/>
      <c r="F1" s="285"/>
      <c r="G1" s="285"/>
      <c r="H1" s="285"/>
      <c r="I1" s="285"/>
      <c r="J1" s="285"/>
      <c r="K1" s="285"/>
      <c r="L1" s="286"/>
    </row>
    <row r="2" spans="1:12" s="169" customFormat="1" ht="30" customHeight="1">
      <c r="A2" s="318" t="s">
        <v>211</v>
      </c>
      <c r="B2" s="319"/>
      <c r="C2" s="320" t="s">
        <v>116</v>
      </c>
      <c r="D2" s="320"/>
      <c r="E2" s="320"/>
      <c r="F2" s="320"/>
      <c r="G2" s="320"/>
      <c r="H2" s="320"/>
      <c r="I2" s="320"/>
      <c r="J2" s="320"/>
      <c r="K2" s="320"/>
      <c r="L2" s="321"/>
    </row>
    <row r="3" spans="1:12" ht="11.25" customHeight="1">
      <c r="A3" s="289" t="s">
        <v>133</v>
      </c>
      <c r="B3" s="279" t="s">
        <v>187</v>
      </c>
      <c r="C3" s="300" t="s">
        <v>553</v>
      </c>
      <c r="D3" s="293"/>
      <c r="E3" s="293"/>
      <c r="F3" s="293"/>
      <c r="G3" s="293"/>
      <c r="H3" s="293" t="s">
        <v>555</v>
      </c>
      <c r="I3" s="293"/>
      <c r="J3" s="293"/>
      <c r="K3" s="293"/>
      <c r="L3" s="301"/>
    </row>
    <row r="4" spans="1:12" s="169" customFormat="1" ht="11.25" customHeight="1">
      <c r="A4" s="290"/>
      <c r="B4" s="279"/>
      <c r="C4" s="279" t="s">
        <v>1</v>
      </c>
      <c r="D4" s="279"/>
      <c r="E4" s="279" t="s">
        <v>2</v>
      </c>
      <c r="F4" s="279"/>
      <c r="G4" s="279" t="s">
        <v>449</v>
      </c>
      <c r="H4" s="279" t="s">
        <v>1</v>
      </c>
      <c r="I4" s="279"/>
      <c r="J4" s="279" t="s">
        <v>2</v>
      </c>
      <c r="K4" s="279"/>
      <c r="L4" s="280" t="s">
        <v>449</v>
      </c>
    </row>
    <row r="5" spans="1:12" s="169" customFormat="1" ht="11.25" customHeight="1">
      <c r="A5" s="290"/>
      <c r="B5" s="279"/>
      <c r="C5" s="279" t="s">
        <v>113</v>
      </c>
      <c r="D5" s="279" t="s">
        <v>136</v>
      </c>
      <c r="E5" s="279" t="s">
        <v>113</v>
      </c>
      <c r="F5" s="279" t="s">
        <v>136</v>
      </c>
      <c r="G5" s="279"/>
      <c r="H5" s="279" t="s">
        <v>113</v>
      </c>
      <c r="I5" s="279" t="s">
        <v>137</v>
      </c>
      <c r="J5" s="279" t="s">
        <v>113</v>
      </c>
      <c r="K5" s="279" t="s">
        <v>137</v>
      </c>
      <c r="L5" s="280"/>
    </row>
    <row r="6" spans="1:12" s="169" customFormat="1" ht="11.25" customHeight="1">
      <c r="A6" s="290"/>
      <c r="B6" s="279"/>
      <c r="C6" s="279"/>
      <c r="D6" s="279"/>
      <c r="E6" s="279"/>
      <c r="F6" s="279"/>
      <c r="G6" s="279"/>
      <c r="H6" s="279"/>
      <c r="I6" s="279"/>
      <c r="J6" s="279"/>
      <c r="K6" s="279"/>
      <c r="L6" s="280"/>
    </row>
    <row r="7" spans="1:12" s="169" customFormat="1" ht="11.25" customHeight="1">
      <c r="A7" s="290"/>
      <c r="B7" s="279"/>
      <c r="C7" s="279"/>
      <c r="D7" s="279"/>
      <c r="E7" s="279"/>
      <c r="F7" s="279"/>
      <c r="G7" s="279"/>
      <c r="H7" s="279"/>
      <c r="I7" s="279"/>
      <c r="J7" s="279"/>
      <c r="K7" s="279"/>
      <c r="L7" s="280"/>
    </row>
    <row r="8" spans="1:12" s="169" customFormat="1" ht="11.25" customHeight="1">
      <c r="A8" s="290"/>
      <c r="B8" s="279"/>
      <c r="C8" s="279"/>
      <c r="D8" s="279"/>
      <c r="E8" s="279"/>
      <c r="F8" s="279"/>
      <c r="G8" s="279"/>
      <c r="H8" s="279"/>
      <c r="I8" s="279"/>
      <c r="J8" s="279"/>
      <c r="K8" s="279"/>
      <c r="L8" s="280"/>
    </row>
    <row r="9" spans="1:12" s="169" customFormat="1" ht="11.25" customHeight="1">
      <c r="A9" s="290"/>
      <c r="B9" s="279"/>
      <c r="C9" s="279"/>
      <c r="D9" s="279"/>
      <c r="E9" s="279"/>
      <c r="F9" s="279"/>
      <c r="G9" s="279"/>
      <c r="H9" s="279"/>
      <c r="I9" s="279"/>
      <c r="J9" s="279"/>
      <c r="K9" s="279"/>
      <c r="L9" s="280"/>
    </row>
    <row r="10" spans="1:12" s="169" customFormat="1" ht="11.25" customHeight="1">
      <c r="A10" s="290"/>
      <c r="B10" s="279"/>
      <c r="C10" s="279"/>
      <c r="D10" s="279"/>
      <c r="E10" s="279"/>
      <c r="F10" s="279"/>
      <c r="G10" s="279"/>
      <c r="H10" s="279"/>
      <c r="I10" s="279"/>
      <c r="J10" s="279"/>
      <c r="K10" s="279"/>
      <c r="L10" s="280"/>
    </row>
    <row r="11" spans="1:12" s="169" customFormat="1" ht="11.25" customHeight="1">
      <c r="A11" s="290"/>
      <c r="B11" s="279"/>
      <c r="C11" s="208" t="s">
        <v>5</v>
      </c>
      <c r="D11" s="208" t="s">
        <v>7</v>
      </c>
      <c r="E11" s="208" t="s">
        <v>5</v>
      </c>
      <c r="F11" s="208" t="s">
        <v>7</v>
      </c>
      <c r="G11" s="279" t="s">
        <v>5</v>
      </c>
      <c r="H11" s="279"/>
      <c r="I11" s="208" t="s">
        <v>7</v>
      </c>
      <c r="J11" s="208" t="s">
        <v>5</v>
      </c>
      <c r="K11" s="208" t="s">
        <v>7</v>
      </c>
      <c r="L11" s="211" t="s">
        <v>5</v>
      </c>
    </row>
    <row r="12" spans="1:12" s="177" customFormat="1" ht="11.25" customHeight="1">
      <c r="A12" s="209">
        <v>1</v>
      </c>
      <c r="B12" s="58">
        <v>2</v>
      </c>
      <c r="C12" s="210">
        <v>3</v>
      </c>
      <c r="D12" s="58">
        <v>4</v>
      </c>
      <c r="E12" s="210">
        <v>5</v>
      </c>
      <c r="F12" s="58">
        <v>6</v>
      </c>
      <c r="G12" s="210">
        <v>7</v>
      </c>
      <c r="H12" s="58">
        <v>8</v>
      </c>
      <c r="I12" s="210">
        <v>9</v>
      </c>
      <c r="J12" s="58">
        <v>10</v>
      </c>
      <c r="K12" s="210">
        <v>11</v>
      </c>
      <c r="L12" s="59">
        <v>12</v>
      </c>
    </row>
    <row r="13" spans="2:12" ht="7.5" customHeight="1">
      <c r="B13" s="62" t="s">
        <v>0</v>
      </c>
      <c r="C13" s="193"/>
      <c r="D13" s="194" t="s">
        <v>0</v>
      </c>
      <c r="E13" s="195"/>
      <c r="F13" s="194" t="s">
        <v>0</v>
      </c>
      <c r="G13" s="194" t="s">
        <v>0</v>
      </c>
      <c r="H13" s="195" t="s">
        <v>0</v>
      </c>
      <c r="I13" s="194" t="s">
        <v>0</v>
      </c>
      <c r="J13" s="195" t="s">
        <v>0</v>
      </c>
      <c r="K13" s="194" t="s">
        <v>0</v>
      </c>
      <c r="L13" s="194" t="s">
        <v>0</v>
      </c>
    </row>
    <row r="14" spans="1:12" s="169" customFormat="1" ht="11.25" customHeight="1">
      <c r="A14" s="137">
        <f>IF(C14&lt;&gt;"",COUNTA($C$14:C14),"")</f>
        <v>1</v>
      </c>
      <c r="B14" s="115" t="s">
        <v>15</v>
      </c>
      <c r="C14" s="157">
        <v>526822</v>
      </c>
      <c r="D14" s="81">
        <v>-2.8</v>
      </c>
      <c r="E14" s="149">
        <v>1897434</v>
      </c>
      <c r="F14" s="81">
        <v>-4.7</v>
      </c>
      <c r="G14" s="74">
        <v>3.6</v>
      </c>
      <c r="H14" s="149">
        <v>1492138</v>
      </c>
      <c r="I14" s="81">
        <v>0.1</v>
      </c>
      <c r="J14" s="149">
        <v>5292479</v>
      </c>
      <c r="K14" s="81">
        <v>0.8</v>
      </c>
      <c r="L14" s="74">
        <v>3.5</v>
      </c>
    </row>
    <row r="15" spans="1:13" s="169" customFormat="1" ht="11.25" customHeight="1">
      <c r="A15" s="137">
        <f>IF(C15&lt;&gt;"",COUNTA($C$14:C15),"")</f>
        <v>2</v>
      </c>
      <c r="B15" s="116" t="s">
        <v>276</v>
      </c>
      <c r="C15" s="158">
        <v>505333</v>
      </c>
      <c r="D15" s="82">
        <v>-2.3</v>
      </c>
      <c r="E15" s="150">
        <v>1843849</v>
      </c>
      <c r="F15" s="82">
        <v>-4.3</v>
      </c>
      <c r="G15" s="76">
        <v>3.6</v>
      </c>
      <c r="H15" s="150">
        <v>1439225</v>
      </c>
      <c r="I15" s="82">
        <v>0.3</v>
      </c>
      <c r="J15" s="150">
        <v>5159223</v>
      </c>
      <c r="K15" s="82">
        <v>1</v>
      </c>
      <c r="L15" s="76">
        <v>3.6</v>
      </c>
      <c r="M15" s="178"/>
    </row>
    <row r="16" spans="1:13" ht="11.25" customHeight="1">
      <c r="A16" s="137">
        <f>IF(C16&lt;&gt;"",COUNTA($C$14:C16),"")</f>
        <v>3</v>
      </c>
      <c r="B16" s="116" t="s">
        <v>277</v>
      </c>
      <c r="C16" s="158">
        <v>21489</v>
      </c>
      <c r="D16" s="82">
        <v>-13.5</v>
      </c>
      <c r="E16" s="150">
        <v>53585</v>
      </c>
      <c r="F16" s="82">
        <v>-14.5</v>
      </c>
      <c r="G16" s="76">
        <v>2.5</v>
      </c>
      <c r="H16" s="150">
        <v>52913</v>
      </c>
      <c r="I16" s="82">
        <v>-6.6</v>
      </c>
      <c r="J16" s="150">
        <v>133256</v>
      </c>
      <c r="K16" s="82">
        <v>-7.3</v>
      </c>
      <c r="L16" s="76">
        <v>2.5</v>
      </c>
      <c r="M16" s="53"/>
    </row>
    <row r="17" spans="1:13" ht="11.25" customHeight="1">
      <c r="A17" s="137">
        <f>IF(C17&lt;&gt;"",COUNTA($C$14:C17),"")</f>
      </c>
      <c r="B17" s="116"/>
      <c r="C17" s="158"/>
      <c r="D17" s="82"/>
      <c r="E17" s="150"/>
      <c r="F17" s="82"/>
      <c r="G17" s="76"/>
      <c r="H17" s="150"/>
      <c r="I17" s="82"/>
      <c r="J17" s="150"/>
      <c r="K17" s="82"/>
      <c r="L17" s="76"/>
      <c r="M17" s="53"/>
    </row>
    <row r="18" spans="1:13" s="169" customFormat="1" ht="11.25" customHeight="1">
      <c r="A18" s="137">
        <f>IF(C18&lt;&gt;"",COUNTA($C$14:C18),"")</f>
        <v>4</v>
      </c>
      <c r="B18" s="115" t="s">
        <v>163</v>
      </c>
      <c r="C18" s="157" t="s">
        <v>24</v>
      </c>
      <c r="D18" s="81" t="s">
        <v>24</v>
      </c>
      <c r="E18" s="149" t="s">
        <v>24</v>
      </c>
      <c r="F18" s="81" t="s">
        <v>24</v>
      </c>
      <c r="G18" s="74" t="s">
        <v>24</v>
      </c>
      <c r="H18" s="149" t="s">
        <v>24</v>
      </c>
      <c r="I18" s="81" t="s">
        <v>24</v>
      </c>
      <c r="J18" s="149" t="s">
        <v>24</v>
      </c>
      <c r="K18" s="81" t="s">
        <v>24</v>
      </c>
      <c r="L18" s="74" t="s">
        <v>24</v>
      </c>
      <c r="M18" s="178"/>
    </row>
    <row r="19" spans="1:13" ht="11.25" customHeight="1">
      <c r="A19" s="137">
        <f>IF(C19&lt;&gt;"",COUNTA($C$14:C19),"")</f>
        <v>5</v>
      </c>
      <c r="B19" s="116" t="s">
        <v>278</v>
      </c>
      <c r="C19" s="158" t="s">
        <v>24</v>
      </c>
      <c r="D19" s="82" t="s">
        <v>24</v>
      </c>
      <c r="E19" s="150" t="s">
        <v>24</v>
      </c>
      <c r="F19" s="82" t="s">
        <v>24</v>
      </c>
      <c r="G19" s="76" t="s">
        <v>24</v>
      </c>
      <c r="H19" s="150" t="s">
        <v>24</v>
      </c>
      <c r="I19" s="82" t="s">
        <v>24</v>
      </c>
      <c r="J19" s="150" t="s">
        <v>24</v>
      </c>
      <c r="K19" s="82" t="s">
        <v>24</v>
      </c>
      <c r="L19" s="76" t="s">
        <v>24</v>
      </c>
      <c r="M19" s="53"/>
    </row>
    <row r="20" spans="1:13" ht="11.25" customHeight="1">
      <c r="A20" s="137">
        <f>IF(C20&lt;&gt;"",COUNTA($C$14:C20),"")</f>
        <v>6</v>
      </c>
      <c r="B20" s="116" t="s">
        <v>279</v>
      </c>
      <c r="C20" s="158" t="s">
        <v>24</v>
      </c>
      <c r="D20" s="82" t="s">
        <v>24</v>
      </c>
      <c r="E20" s="150" t="s">
        <v>24</v>
      </c>
      <c r="F20" s="82" t="s">
        <v>24</v>
      </c>
      <c r="G20" s="76" t="s">
        <v>24</v>
      </c>
      <c r="H20" s="150" t="s">
        <v>24</v>
      </c>
      <c r="I20" s="82" t="s">
        <v>24</v>
      </c>
      <c r="J20" s="150" t="s">
        <v>24</v>
      </c>
      <c r="K20" s="82" t="s">
        <v>24</v>
      </c>
      <c r="L20" s="76" t="s">
        <v>24</v>
      </c>
      <c r="M20" s="53"/>
    </row>
    <row r="21" spans="1:13" ht="11.25" customHeight="1">
      <c r="A21" s="137">
        <f>IF(C21&lt;&gt;"",COUNTA($C$14:C21),"")</f>
      </c>
      <c r="B21" s="116"/>
      <c r="C21" s="158"/>
      <c r="D21" s="82"/>
      <c r="E21" s="150"/>
      <c r="F21" s="82"/>
      <c r="G21" s="76"/>
      <c r="H21" s="150"/>
      <c r="I21" s="82"/>
      <c r="J21" s="150"/>
      <c r="K21" s="82"/>
      <c r="L21" s="76"/>
      <c r="M21" s="53"/>
    </row>
    <row r="22" spans="1:13" s="169" customFormat="1" ht="11.25" customHeight="1">
      <c r="A22" s="137">
        <f>IF(C22&lt;&gt;"",COUNTA($C$14:C22),"")</f>
        <v>7</v>
      </c>
      <c r="B22" s="115" t="s">
        <v>164</v>
      </c>
      <c r="C22" s="157">
        <v>255382</v>
      </c>
      <c r="D22" s="81">
        <v>-3.7</v>
      </c>
      <c r="E22" s="149">
        <v>1109591</v>
      </c>
      <c r="F22" s="81">
        <v>-4.4</v>
      </c>
      <c r="G22" s="74">
        <v>4.3</v>
      </c>
      <c r="H22" s="149">
        <v>735469</v>
      </c>
      <c r="I22" s="81">
        <v>0.1</v>
      </c>
      <c r="J22" s="149">
        <v>3111081</v>
      </c>
      <c r="K22" s="81">
        <v>1.1</v>
      </c>
      <c r="L22" s="74">
        <v>4.2</v>
      </c>
      <c r="M22" s="178"/>
    </row>
    <row r="23" spans="1:13" ht="11.25" customHeight="1">
      <c r="A23" s="137">
        <f>IF(C23&lt;&gt;"",COUNTA($C$14:C23),"")</f>
        <v>8</v>
      </c>
      <c r="B23" s="116" t="s">
        <v>278</v>
      </c>
      <c r="C23" s="158">
        <v>251430</v>
      </c>
      <c r="D23" s="82">
        <v>-3.6</v>
      </c>
      <c r="E23" s="150">
        <v>1098321</v>
      </c>
      <c r="F23" s="82">
        <v>-4.3</v>
      </c>
      <c r="G23" s="76">
        <v>4.4</v>
      </c>
      <c r="H23" s="150">
        <v>727157</v>
      </c>
      <c r="I23" s="82">
        <v>0.1</v>
      </c>
      <c r="J23" s="150">
        <v>3087791</v>
      </c>
      <c r="K23" s="82">
        <v>1.1</v>
      </c>
      <c r="L23" s="76">
        <v>4.2</v>
      </c>
      <c r="M23" s="53"/>
    </row>
    <row r="24" spans="1:13" ht="11.25" customHeight="1">
      <c r="A24" s="137">
        <f>IF(C24&lt;&gt;"",COUNTA($C$14:C24),"")</f>
        <v>9</v>
      </c>
      <c r="B24" s="116" t="s">
        <v>279</v>
      </c>
      <c r="C24" s="158">
        <v>3952</v>
      </c>
      <c r="D24" s="82">
        <v>-10.5</v>
      </c>
      <c r="E24" s="150">
        <v>11270</v>
      </c>
      <c r="F24" s="82">
        <v>-18.8</v>
      </c>
      <c r="G24" s="76">
        <v>2.9</v>
      </c>
      <c r="H24" s="150">
        <v>8312</v>
      </c>
      <c r="I24" s="82">
        <v>2.5</v>
      </c>
      <c r="J24" s="150">
        <v>23290</v>
      </c>
      <c r="K24" s="82">
        <v>-4.4</v>
      </c>
      <c r="L24" s="76">
        <v>2.8</v>
      </c>
      <c r="M24" s="53"/>
    </row>
    <row r="25" spans="1:13" ht="11.25" customHeight="1">
      <c r="A25" s="137">
        <f>IF(C25&lt;&gt;"",COUNTA($C$14:C25),"")</f>
      </c>
      <c r="B25" s="116"/>
      <c r="C25" s="158"/>
      <c r="D25" s="82"/>
      <c r="E25" s="150"/>
      <c r="F25" s="82"/>
      <c r="G25" s="76"/>
      <c r="H25" s="150"/>
      <c r="I25" s="82"/>
      <c r="J25" s="150"/>
      <c r="K25" s="82"/>
      <c r="L25" s="76"/>
      <c r="M25" s="53"/>
    </row>
    <row r="26" spans="1:13" s="169" customFormat="1" ht="11.25" customHeight="1">
      <c r="A26" s="137">
        <f>IF(C26&lt;&gt;"",COUNTA($C$14:C26),"")</f>
        <v>10</v>
      </c>
      <c r="B26" s="116" t="s">
        <v>165</v>
      </c>
      <c r="C26" s="158">
        <v>183577</v>
      </c>
      <c r="D26" s="82">
        <v>-3.8</v>
      </c>
      <c r="E26" s="150">
        <v>769216</v>
      </c>
      <c r="F26" s="82">
        <v>-4.2</v>
      </c>
      <c r="G26" s="76">
        <v>4.2</v>
      </c>
      <c r="H26" s="150">
        <v>515123</v>
      </c>
      <c r="I26" s="82">
        <v>-0.5</v>
      </c>
      <c r="J26" s="150">
        <v>2074326</v>
      </c>
      <c r="K26" s="82">
        <v>0.3</v>
      </c>
      <c r="L26" s="76">
        <v>4</v>
      </c>
      <c r="M26" s="178"/>
    </row>
    <row r="27" spans="1:13" ht="11.25" customHeight="1">
      <c r="A27" s="137">
        <f>IF(C27&lt;&gt;"",COUNTA($C$14:C27),"")</f>
        <v>11</v>
      </c>
      <c r="B27" s="116" t="s">
        <v>16</v>
      </c>
      <c r="C27" s="158">
        <v>180278</v>
      </c>
      <c r="D27" s="82">
        <v>-3.6</v>
      </c>
      <c r="E27" s="150">
        <v>759901</v>
      </c>
      <c r="F27" s="82">
        <v>-3.9</v>
      </c>
      <c r="G27" s="76">
        <v>4.2</v>
      </c>
      <c r="H27" s="150">
        <v>508550</v>
      </c>
      <c r="I27" s="82">
        <v>-0.5</v>
      </c>
      <c r="J27" s="150">
        <v>2055891</v>
      </c>
      <c r="K27" s="82">
        <v>0.4</v>
      </c>
      <c r="L27" s="76">
        <v>4</v>
      </c>
      <c r="M27" s="53"/>
    </row>
    <row r="28" spans="1:13" ht="11.25" customHeight="1">
      <c r="A28" s="137">
        <f>IF(C28&lt;&gt;"",COUNTA($C$14:C28),"")</f>
        <v>12</v>
      </c>
      <c r="B28" s="116" t="s">
        <v>17</v>
      </c>
      <c r="C28" s="158">
        <v>3299</v>
      </c>
      <c r="D28" s="82">
        <v>-13.5</v>
      </c>
      <c r="E28" s="150">
        <v>9315</v>
      </c>
      <c r="F28" s="82">
        <v>-22.7</v>
      </c>
      <c r="G28" s="76">
        <v>2.8</v>
      </c>
      <c r="H28" s="150">
        <v>6573</v>
      </c>
      <c r="I28" s="82">
        <v>-1.4</v>
      </c>
      <c r="J28" s="150">
        <v>18435</v>
      </c>
      <c r="K28" s="82">
        <v>-9.4</v>
      </c>
      <c r="L28" s="76">
        <v>2.8</v>
      </c>
      <c r="M28" s="53"/>
    </row>
    <row r="29" spans="1:13" ht="11.25" customHeight="1">
      <c r="A29" s="137">
        <f>IF(C29&lt;&gt;"",COUNTA($C$14:C29),"")</f>
      </c>
      <c r="B29" s="116"/>
      <c r="C29" s="158"/>
      <c r="D29" s="82"/>
      <c r="E29" s="150"/>
      <c r="F29" s="82"/>
      <c r="G29" s="76"/>
      <c r="H29" s="150"/>
      <c r="I29" s="82"/>
      <c r="J29" s="150"/>
      <c r="K29" s="82"/>
      <c r="L29" s="76"/>
      <c r="M29" s="53"/>
    </row>
    <row r="30" spans="1:13" s="169" customFormat="1" ht="11.25" customHeight="1">
      <c r="A30" s="137">
        <f>IF(C30&lt;&gt;"",COUNTA($C$14:C30),"")</f>
        <v>13</v>
      </c>
      <c r="B30" s="116" t="s">
        <v>166</v>
      </c>
      <c r="C30" s="158">
        <v>71805</v>
      </c>
      <c r="D30" s="82">
        <v>-3.7</v>
      </c>
      <c r="E30" s="150">
        <v>340375</v>
      </c>
      <c r="F30" s="82">
        <v>-4.9</v>
      </c>
      <c r="G30" s="76">
        <v>4.7</v>
      </c>
      <c r="H30" s="150">
        <v>220346</v>
      </c>
      <c r="I30" s="82">
        <v>1.7</v>
      </c>
      <c r="J30" s="150">
        <v>1036755</v>
      </c>
      <c r="K30" s="82">
        <v>2.8</v>
      </c>
      <c r="L30" s="76">
        <v>4.7</v>
      </c>
      <c r="M30" s="178"/>
    </row>
    <row r="31" spans="1:13" ht="11.25" customHeight="1">
      <c r="A31" s="137">
        <f>IF(C31&lt;&gt;"",COUNTA($C$14:C31),"")</f>
        <v>14</v>
      </c>
      <c r="B31" s="116" t="s">
        <v>16</v>
      </c>
      <c r="C31" s="158">
        <v>71152</v>
      </c>
      <c r="D31" s="82">
        <v>-3.8</v>
      </c>
      <c r="E31" s="150">
        <v>338420</v>
      </c>
      <c r="F31" s="82">
        <v>-5</v>
      </c>
      <c r="G31" s="76">
        <v>4.8</v>
      </c>
      <c r="H31" s="150">
        <v>218607</v>
      </c>
      <c r="I31" s="82">
        <v>1.6</v>
      </c>
      <c r="J31" s="150">
        <v>1031900</v>
      </c>
      <c r="K31" s="82">
        <v>2.7</v>
      </c>
      <c r="L31" s="76">
        <v>4.7</v>
      </c>
      <c r="M31" s="53"/>
    </row>
    <row r="32" spans="1:13" ht="11.25" customHeight="1">
      <c r="A32" s="137">
        <f>IF(C32&lt;&gt;"",COUNTA($C$14:C32),"")</f>
        <v>15</v>
      </c>
      <c r="B32" s="116" t="s">
        <v>17</v>
      </c>
      <c r="C32" s="158">
        <v>653</v>
      </c>
      <c r="D32" s="82">
        <v>8.3</v>
      </c>
      <c r="E32" s="150">
        <v>1955</v>
      </c>
      <c r="F32" s="82">
        <v>7.1</v>
      </c>
      <c r="G32" s="76">
        <v>3</v>
      </c>
      <c r="H32" s="150">
        <v>1739</v>
      </c>
      <c r="I32" s="82">
        <v>20.4</v>
      </c>
      <c r="J32" s="150">
        <v>4855</v>
      </c>
      <c r="K32" s="82">
        <v>21</v>
      </c>
      <c r="L32" s="76">
        <v>2.8</v>
      </c>
      <c r="M32" s="53"/>
    </row>
    <row r="33" spans="1:13" ht="11.25" customHeight="1">
      <c r="A33" s="137">
        <f>IF(C33&lt;&gt;"",COUNTA($C$14:C33),"")</f>
      </c>
      <c r="B33" s="116"/>
      <c r="C33" s="158"/>
      <c r="D33" s="82"/>
      <c r="E33" s="150"/>
      <c r="F33" s="82"/>
      <c r="G33" s="76"/>
      <c r="H33" s="150"/>
      <c r="I33" s="82"/>
      <c r="J33" s="150"/>
      <c r="K33" s="82"/>
      <c r="L33" s="76"/>
      <c r="M33" s="53"/>
    </row>
    <row r="34" spans="1:13" s="169" customFormat="1" ht="11.25" customHeight="1">
      <c r="A34" s="137">
        <f>IF(C34&lt;&gt;"",COUNTA($C$14:C34),"")</f>
        <v>16</v>
      </c>
      <c r="B34" s="115" t="s">
        <v>167</v>
      </c>
      <c r="C34" s="157">
        <v>9090</v>
      </c>
      <c r="D34" s="81">
        <v>8</v>
      </c>
      <c r="E34" s="149">
        <v>40952</v>
      </c>
      <c r="F34" s="81">
        <v>-0.5</v>
      </c>
      <c r="G34" s="74">
        <v>4.5</v>
      </c>
      <c r="H34" s="149">
        <v>22705</v>
      </c>
      <c r="I34" s="81">
        <v>-1.3</v>
      </c>
      <c r="J34" s="149">
        <v>122461</v>
      </c>
      <c r="K34" s="81">
        <v>-0.6</v>
      </c>
      <c r="L34" s="74">
        <v>5.4</v>
      </c>
      <c r="M34" s="178"/>
    </row>
    <row r="35" spans="1:13" ht="11.25" customHeight="1">
      <c r="A35" s="137">
        <f>IF(C35&lt;&gt;"",COUNTA($C$14:C35),"")</f>
        <v>17</v>
      </c>
      <c r="B35" s="116" t="s">
        <v>278</v>
      </c>
      <c r="C35" s="158">
        <v>8932</v>
      </c>
      <c r="D35" s="82">
        <v>9</v>
      </c>
      <c r="E35" s="150">
        <v>40670</v>
      </c>
      <c r="F35" s="82">
        <v>-0.1</v>
      </c>
      <c r="G35" s="76">
        <v>4.6</v>
      </c>
      <c r="H35" s="150">
        <v>22411</v>
      </c>
      <c r="I35" s="82">
        <v>-1</v>
      </c>
      <c r="J35" s="150">
        <v>121985</v>
      </c>
      <c r="K35" s="82">
        <v>-0.4</v>
      </c>
      <c r="L35" s="76">
        <v>5.4</v>
      </c>
      <c r="M35" s="53"/>
    </row>
    <row r="36" spans="1:13" ht="11.25" customHeight="1">
      <c r="A36" s="137">
        <f>IF(C36&lt;&gt;"",COUNTA($C$14:C36),"")</f>
        <v>18</v>
      </c>
      <c r="B36" s="116" t="s">
        <v>279</v>
      </c>
      <c r="C36" s="158">
        <v>158</v>
      </c>
      <c r="D36" s="82">
        <v>-27.9</v>
      </c>
      <c r="E36" s="150">
        <v>282</v>
      </c>
      <c r="F36" s="82">
        <v>-39.2</v>
      </c>
      <c r="G36" s="76">
        <v>1.8</v>
      </c>
      <c r="H36" s="150">
        <v>294</v>
      </c>
      <c r="I36" s="82">
        <v>-23.4</v>
      </c>
      <c r="J36" s="150">
        <v>476</v>
      </c>
      <c r="K36" s="82">
        <v>-33.1</v>
      </c>
      <c r="L36" s="76">
        <v>1.6</v>
      </c>
      <c r="M36" s="53"/>
    </row>
    <row r="37" spans="1:13" ht="11.25" customHeight="1">
      <c r="A37" s="137">
        <f>IF(C37&lt;&gt;"",COUNTA($C$14:C37),"")</f>
      </c>
      <c r="B37" s="116"/>
      <c r="C37" s="158"/>
      <c r="D37" s="82"/>
      <c r="E37" s="150"/>
      <c r="F37" s="82"/>
      <c r="G37" s="76"/>
      <c r="H37" s="150"/>
      <c r="I37" s="82"/>
      <c r="J37" s="150"/>
      <c r="K37" s="82"/>
      <c r="L37" s="76"/>
      <c r="M37" s="53"/>
    </row>
    <row r="38" spans="1:13" ht="11.25" customHeight="1">
      <c r="A38" s="137">
        <f>IF(C38&lt;&gt;"",COUNTA($C$14:C38),"")</f>
        <v>19</v>
      </c>
      <c r="B38" s="115" t="s">
        <v>168</v>
      </c>
      <c r="C38" s="157">
        <v>48838</v>
      </c>
      <c r="D38" s="81">
        <v>-9.3</v>
      </c>
      <c r="E38" s="149">
        <v>184409</v>
      </c>
      <c r="F38" s="81">
        <v>-11.3</v>
      </c>
      <c r="G38" s="74">
        <v>3.8</v>
      </c>
      <c r="H38" s="149">
        <v>119201</v>
      </c>
      <c r="I38" s="81">
        <v>-2.7</v>
      </c>
      <c r="J38" s="149">
        <v>480083</v>
      </c>
      <c r="K38" s="81">
        <v>-1.8</v>
      </c>
      <c r="L38" s="74">
        <v>4</v>
      </c>
      <c r="M38" s="53"/>
    </row>
    <row r="39" spans="1:13" ht="11.25" customHeight="1">
      <c r="A39" s="137">
        <f>IF(C39&lt;&gt;"",COUNTA($C$14:C39),"")</f>
        <v>20</v>
      </c>
      <c r="B39" s="116" t="s">
        <v>278</v>
      </c>
      <c r="C39" s="158">
        <v>47514</v>
      </c>
      <c r="D39" s="82">
        <v>-8.9</v>
      </c>
      <c r="E39" s="150">
        <v>180323</v>
      </c>
      <c r="F39" s="82">
        <v>-11.5</v>
      </c>
      <c r="G39" s="76">
        <v>3.8</v>
      </c>
      <c r="H39" s="150">
        <v>116625</v>
      </c>
      <c r="I39" s="82">
        <v>-2.6</v>
      </c>
      <c r="J39" s="150">
        <v>473044</v>
      </c>
      <c r="K39" s="82">
        <v>-1.8</v>
      </c>
      <c r="L39" s="76">
        <v>4.1</v>
      </c>
      <c r="M39" s="53"/>
    </row>
    <row r="40" spans="1:13" s="169" customFormat="1" ht="11.25" customHeight="1">
      <c r="A40" s="137">
        <f>IF(C40&lt;&gt;"",COUNTA($C$14:C40),"")</f>
        <v>21</v>
      </c>
      <c r="B40" s="116" t="s">
        <v>279</v>
      </c>
      <c r="C40" s="158">
        <v>1324</v>
      </c>
      <c r="D40" s="82">
        <v>-21.2</v>
      </c>
      <c r="E40" s="150">
        <v>4086</v>
      </c>
      <c r="F40" s="82">
        <v>-5.7</v>
      </c>
      <c r="G40" s="76">
        <v>3.1</v>
      </c>
      <c r="H40" s="150">
        <v>2576</v>
      </c>
      <c r="I40" s="82">
        <v>-9.2</v>
      </c>
      <c r="J40" s="150">
        <v>7039</v>
      </c>
      <c r="K40" s="82">
        <v>-0.1</v>
      </c>
      <c r="L40" s="76">
        <v>2.7</v>
      </c>
      <c r="M40" s="178"/>
    </row>
    <row r="41" spans="1:13" ht="11.25" customHeight="1">
      <c r="A41" s="137">
        <f>IF(C41&lt;&gt;"",COUNTA($C$14:C41),"")</f>
      </c>
      <c r="B41" s="116"/>
      <c r="C41" s="158"/>
      <c r="D41" s="82"/>
      <c r="E41" s="150"/>
      <c r="F41" s="82"/>
      <c r="G41" s="76"/>
      <c r="H41" s="150"/>
      <c r="I41" s="82"/>
      <c r="J41" s="150"/>
      <c r="K41" s="82"/>
      <c r="L41" s="76"/>
      <c r="M41" s="53"/>
    </row>
    <row r="42" spans="1:13" ht="11.25" customHeight="1">
      <c r="A42" s="137">
        <f>IF(C42&lt;&gt;"",COUNTA($C$14:C42),"")</f>
        <v>22</v>
      </c>
      <c r="B42" s="115" t="s">
        <v>169</v>
      </c>
      <c r="C42" s="157" t="s">
        <v>24</v>
      </c>
      <c r="D42" s="81" t="s">
        <v>24</v>
      </c>
      <c r="E42" s="149" t="s">
        <v>24</v>
      </c>
      <c r="F42" s="81" t="s">
        <v>24</v>
      </c>
      <c r="G42" s="74" t="s">
        <v>24</v>
      </c>
      <c r="H42" s="149" t="s">
        <v>24</v>
      </c>
      <c r="I42" s="81" t="s">
        <v>24</v>
      </c>
      <c r="J42" s="149" t="s">
        <v>24</v>
      </c>
      <c r="K42" s="81" t="s">
        <v>24</v>
      </c>
      <c r="L42" s="74" t="s">
        <v>24</v>
      </c>
      <c r="M42" s="53"/>
    </row>
    <row r="43" spans="1:13" s="54" customFormat="1" ht="11.25" customHeight="1">
      <c r="A43" s="137">
        <f>IF(C43&lt;&gt;"",COUNTA($C$14:C43),"")</f>
        <v>23</v>
      </c>
      <c r="B43" s="116" t="s">
        <v>278</v>
      </c>
      <c r="C43" s="158" t="s">
        <v>24</v>
      </c>
      <c r="D43" s="82" t="s">
        <v>24</v>
      </c>
      <c r="E43" s="150" t="s">
        <v>24</v>
      </c>
      <c r="F43" s="82" t="s">
        <v>24</v>
      </c>
      <c r="G43" s="76" t="s">
        <v>24</v>
      </c>
      <c r="H43" s="150" t="s">
        <v>24</v>
      </c>
      <c r="I43" s="82" t="s">
        <v>24</v>
      </c>
      <c r="J43" s="150" t="s">
        <v>24</v>
      </c>
      <c r="K43" s="82" t="s">
        <v>24</v>
      </c>
      <c r="L43" s="76" t="s">
        <v>24</v>
      </c>
      <c r="M43" s="179"/>
    </row>
    <row r="44" spans="1:13" s="169" customFormat="1" ht="11.25" customHeight="1">
      <c r="A44" s="137">
        <f>IF(C44&lt;&gt;"",COUNTA($C$14:C44),"")</f>
        <v>24</v>
      </c>
      <c r="B44" s="116" t="s">
        <v>279</v>
      </c>
      <c r="C44" s="158" t="s">
        <v>24</v>
      </c>
      <c r="D44" s="82" t="s">
        <v>24</v>
      </c>
      <c r="E44" s="150" t="s">
        <v>24</v>
      </c>
      <c r="F44" s="82" t="s">
        <v>24</v>
      </c>
      <c r="G44" s="76" t="s">
        <v>24</v>
      </c>
      <c r="H44" s="150" t="s">
        <v>24</v>
      </c>
      <c r="I44" s="82" t="s">
        <v>24</v>
      </c>
      <c r="J44" s="150" t="s">
        <v>24</v>
      </c>
      <c r="K44" s="82" t="s">
        <v>24</v>
      </c>
      <c r="L44" s="76" t="s">
        <v>24</v>
      </c>
      <c r="M44" s="178"/>
    </row>
    <row r="45" spans="2:13" ht="11.25" customHeight="1">
      <c r="B45" s="180"/>
      <c r="C45" s="181" t="s">
        <v>0</v>
      </c>
      <c r="D45" s="182" t="s">
        <v>0</v>
      </c>
      <c r="E45" s="181" t="s">
        <v>0</v>
      </c>
      <c r="F45" s="182" t="s">
        <v>0</v>
      </c>
      <c r="G45" s="182" t="s">
        <v>0</v>
      </c>
      <c r="H45" s="181" t="s">
        <v>0</v>
      </c>
      <c r="I45" s="182" t="s">
        <v>0</v>
      </c>
      <c r="J45" s="181" t="s">
        <v>0</v>
      </c>
      <c r="K45" s="182" t="s">
        <v>0</v>
      </c>
      <c r="L45" s="182" t="s">
        <v>0</v>
      </c>
      <c r="M45" s="53"/>
    </row>
    <row r="46" spans="2:12" ht="11.25">
      <c r="B46" s="52"/>
      <c r="C46" s="52"/>
      <c r="D46" s="52"/>
      <c r="E46" s="52"/>
      <c r="F46" s="52"/>
      <c r="G46" s="52"/>
      <c r="H46" s="52"/>
      <c r="I46" s="52"/>
      <c r="J46" s="52"/>
      <c r="K46" s="52"/>
      <c r="L46" s="52"/>
    </row>
    <row r="47" spans="2:12" ht="11.25">
      <c r="B47" s="52"/>
      <c r="C47" s="52"/>
      <c r="D47" s="52"/>
      <c r="E47" s="52"/>
      <c r="F47" s="52"/>
      <c r="G47" s="52"/>
      <c r="H47" s="52"/>
      <c r="I47" s="52"/>
      <c r="J47" s="52"/>
      <c r="K47" s="52"/>
      <c r="L47" s="52"/>
    </row>
    <row r="48" spans="2:12" ht="11.25">
      <c r="B48" s="52"/>
      <c r="C48" s="52"/>
      <c r="D48" s="52"/>
      <c r="E48" s="52"/>
      <c r="F48" s="52"/>
      <c r="G48" s="52"/>
      <c r="H48" s="52"/>
      <c r="I48" s="52"/>
      <c r="J48" s="52"/>
      <c r="K48" s="52"/>
      <c r="L48" s="52"/>
    </row>
    <row r="49" spans="2:12" ht="11.25">
      <c r="B49" s="52"/>
      <c r="C49" s="52"/>
      <c r="D49" s="52"/>
      <c r="E49" s="52"/>
      <c r="F49" s="52"/>
      <c r="G49" s="52"/>
      <c r="H49" s="52"/>
      <c r="I49" s="52"/>
      <c r="J49" s="52"/>
      <c r="K49" s="52"/>
      <c r="L49" s="52"/>
    </row>
    <row r="50" spans="2:12" ht="11.25">
      <c r="B50" s="52"/>
      <c r="C50" s="52"/>
      <c r="D50" s="52"/>
      <c r="E50" s="52"/>
      <c r="F50" s="52"/>
      <c r="G50" s="52"/>
      <c r="H50" s="52"/>
      <c r="I50" s="52"/>
      <c r="J50" s="52"/>
      <c r="K50" s="52"/>
      <c r="L50" s="52"/>
    </row>
    <row r="51" spans="2:12" ht="11.25">
      <c r="B51" s="52"/>
      <c r="C51" s="52"/>
      <c r="D51" s="52"/>
      <c r="E51" s="52"/>
      <c r="F51" s="52"/>
      <c r="G51" s="52"/>
      <c r="H51" s="52"/>
      <c r="I51" s="52"/>
      <c r="J51" s="52"/>
      <c r="K51" s="52"/>
      <c r="L51" s="52"/>
    </row>
    <row r="52" spans="2:12" ht="11.25">
      <c r="B52" s="52"/>
      <c r="C52" s="52"/>
      <c r="D52" s="52"/>
      <c r="E52" s="52"/>
      <c r="F52" s="52"/>
      <c r="G52" s="52"/>
      <c r="H52" s="52"/>
      <c r="I52" s="52"/>
      <c r="J52" s="52"/>
      <c r="K52" s="52"/>
      <c r="L52" s="52"/>
    </row>
    <row r="53" spans="2:12" ht="11.25">
      <c r="B53" s="52"/>
      <c r="C53" s="52"/>
      <c r="D53" s="52"/>
      <c r="E53" s="52"/>
      <c r="F53" s="52"/>
      <c r="G53" s="52"/>
      <c r="H53" s="52"/>
      <c r="I53" s="52"/>
      <c r="J53" s="52"/>
      <c r="K53" s="52"/>
      <c r="L53" s="52"/>
    </row>
    <row r="54" spans="2:12" ht="11.25">
      <c r="B54" s="52"/>
      <c r="C54" s="52"/>
      <c r="D54" s="52"/>
      <c r="E54" s="52"/>
      <c r="F54" s="52"/>
      <c r="G54" s="52"/>
      <c r="H54" s="52"/>
      <c r="I54" s="52"/>
      <c r="J54" s="52"/>
      <c r="K54" s="52"/>
      <c r="L54" s="52"/>
    </row>
    <row r="55" spans="2:12" ht="11.25">
      <c r="B55" s="52"/>
      <c r="C55" s="52"/>
      <c r="D55" s="52"/>
      <c r="E55" s="52"/>
      <c r="F55" s="52"/>
      <c r="G55" s="52"/>
      <c r="H55" s="52"/>
      <c r="I55" s="52"/>
      <c r="J55" s="52"/>
      <c r="K55" s="52"/>
      <c r="L55" s="52"/>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2015 04&amp;R&amp;7&amp;P</oddFooter>
    <evenFooter>&amp;L&amp;7&amp;P&amp;R&amp;7StatA MV, Statistischer Bericht G413 2015 04</evenFooter>
  </headerFooter>
  <legacyDrawing r:id="rId2"/>
</worksheet>
</file>

<file path=xl/worksheets/sheet8.xml><?xml version="1.0" encoding="utf-8"?>
<worksheet xmlns="http://schemas.openxmlformats.org/spreadsheetml/2006/main" xmlns:r="http://schemas.openxmlformats.org/officeDocument/2006/relationships">
  <sheetPr codeName="Tabelle19"/>
  <dimension ref="A1:M67"/>
  <sheetViews>
    <sheetView zoomScale="140" zoomScaleNormal="140" workbookViewId="0" topLeftCell="A1">
      <pane xSplit="2" ySplit="12" topLeftCell="C13" activePane="bottomRight" state="frozen"/>
      <selection pane="topLeft" activeCell="A1" sqref="A1"/>
      <selection pane="topRight" activeCell="C1" sqref="C1"/>
      <selection pane="bottomLeft" activeCell="A13" sqref="A13"/>
      <selection pane="bottomRight" activeCell="C3" sqref="C3:L3"/>
    </sheetView>
  </sheetViews>
  <sheetFormatPr defaultColWidth="9.140625" defaultRowHeight="12.75"/>
  <cols>
    <col min="1" max="1" width="3.7109375" style="18" customWidth="1"/>
    <col min="2" max="2" width="21.7109375" style="17" customWidth="1"/>
    <col min="3" max="3" width="7.28125" style="17" customWidth="1"/>
    <col min="4" max="4" width="5.7109375" style="17" customWidth="1"/>
    <col min="5" max="5" width="7.7109375" style="17" customWidth="1"/>
    <col min="6" max="7" width="5.7109375" style="17" customWidth="1"/>
    <col min="8" max="8" width="7.7109375" style="17" customWidth="1"/>
    <col min="9" max="9" width="6.28125" style="17" customWidth="1"/>
    <col min="10" max="10" width="8.28125" style="17" customWidth="1"/>
    <col min="11" max="11" width="6.28125" style="17" customWidth="1"/>
    <col min="12" max="12" width="5.7109375" style="17" customWidth="1"/>
    <col min="13" max="16384" width="9.140625" style="18" customWidth="1"/>
  </cols>
  <sheetData>
    <row r="1" spans="1:12" s="55" customFormat="1" ht="30" customHeight="1">
      <c r="A1" s="322" t="s">
        <v>121</v>
      </c>
      <c r="B1" s="323"/>
      <c r="C1" s="302" t="s">
        <v>284</v>
      </c>
      <c r="D1" s="302"/>
      <c r="E1" s="302"/>
      <c r="F1" s="302"/>
      <c r="G1" s="302"/>
      <c r="H1" s="302"/>
      <c r="I1" s="302"/>
      <c r="J1" s="302"/>
      <c r="K1" s="302"/>
      <c r="L1" s="303"/>
    </row>
    <row r="2" spans="1:12" s="20" customFormat="1" ht="30" customHeight="1">
      <c r="A2" s="324" t="s">
        <v>212</v>
      </c>
      <c r="B2" s="325"/>
      <c r="C2" s="326" t="s">
        <v>139</v>
      </c>
      <c r="D2" s="326"/>
      <c r="E2" s="326"/>
      <c r="F2" s="326"/>
      <c r="G2" s="326"/>
      <c r="H2" s="326"/>
      <c r="I2" s="326"/>
      <c r="J2" s="326"/>
      <c r="K2" s="326"/>
      <c r="L2" s="327"/>
    </row>
    <row r="3" spans="1:12" ht="11.25" customHeight="1">
      <c r="A3" s="298" t="s">
        <v>133</v>
      </c>
      <c r="B3" s="293" t="s">
        <v>188</v>
      </c>
      <c r="C3" s="300" t="s">
        <v>553</v>
      </c>
      <c r="D3" s="293"/>
      <c r="E3" s="293"/>
      <c r="F3" s="293"/>
      <c r="G3" s="293"/>
      <c r="H3" s="293" t="s">
        <v>555</v>
      </c>
      <c r="I3" s="293"/>
      <c r="J3" s="293"/>
      <c r="K3" s="293"/>
      <c r="L3" s="301"/>
    </row>
    <row r="4" spans="1:12" s="20" customFormat="1" ht="11.25" customHeight="1">
      <c r="A4" s="299"/>
      <c r="B4" s="293"/>
      <c r="C4" s="293" t="s">
        <v>1</v>
      </c>
      <c r="D4" s="293"/>
      <c r="E4" s="293" t="s">
        <v>2</v>
      </c>
      <c r="F4" s="293"/>
      <c r="G4" s="293" t="s">
        <v>180</v>
      </c>
      <c r="H4" s="293" t="s">
        <v>1</v>
      </c>
      <c r="I4" s="293"/>
      <c r="J4" s="293" t="s">
        <v>2</v>
      </c>
      <c r="K4" s="293"/>
      <c r="L4" s="301" t="s">
        <v>180</v>
      </c>
    </row>
    <row r="5" spans="1:12" s="20" customFormat="1" ht="11.25" customHeight="1">
      <c r="A5" s="299"/>
      <c r="B5" s="293"/>
      <c r="C5" s="293" t="s">
        <v>113</v>
      </c>
      <c r="D5" s="293" t="s">
        <v>136</v>
      </c>
      <c r="E5" s="293" t="s">
        <v>113</v>
      </c>
      <c r="F5" s="293" t="s">
        <v>136</v>
      </c>
      <c r="G5" s="293"/>
      <c r="H5" s="293" t="s">
        <v>113</v>
      </c>
      <c r="I5" s="293" t="s">
        <v>137</v>
      </c>
      <c r="J5" s="293" t="s">
        <v>113</v>
      </c>
      <c r="K5" s="293" t="s">
        <v>137</v>
      </c>
      <c r="L5" s="301"/>
    </row>
    <row r="6" spans="1:12" s="20" customFormat="1" ht="11.25" customHeight="1">
      <c r="A6" s="299"/>
      <c r="B6" s="293"/>
      <c r="C6" s="293"/>
      <c r="D6" s="293"/>
      <c r="E6" s="293"/>
      <c r="F6" s="293"/>
      <c r="G6" s="293"/>
      <c r="H6" s="293"/>
      <c r="I6" s="293"/>
      <c r="J6" s="293"/>
      <c r="K6" s="293"/>
      <c r="L6" s="301"/>
    </row>
    <row r="7" spans="1:12" s="20" customFormat="1" ht="11.25" customHeight="1">
      <c r="A7" s="299"/>
      <c r="B7" s="293"/>
      <c r="C7" s="293"/>
      <c r="D7" s="293"/>
      <c r="E7" s="293"/>
      <c r="F7" s="293"/>
      <c r="G7" s="293"/>
      <c r="H7" s="293"/>
      <c r="I7" s="293"/>
      <c r="J7" s="293"/>
      <c r="K7" s="293"/>
      <c r="L7" s="301"/>
    </row>
    <row r="8" spans="1:12" s="20" customFormat="1" ht="11.25" customHeight="1">
      <c r="A8" s="299"/>
      <c r="B8" s="293"/>
      <c r="C8" s="293"/>
      <c r="D8" s="293"/>
      <c r="E8" s="293"/>
      <c r="F8" s="293"/>
      <c r="G8" s="293"/>
      <c r="H8" s="293"/>
      <c r="I8" s="293"/>
      <c r="J8" s="293"/>
      <c r="K8" s="293"/>
      <c r="L8" s="301"/>
    </row>
    <row r="9" spans="1:12" s="20" customFormat="1" ht="11.25" customHeight="1">
      <c r="A9" s="299"/>
      <c r="B9" s="293"/>
      <c r="C9" s="293"/>
      <c r="D9" s="293"/>
      <c r="E9" s="293"/>
      <c r="F9" s="293"/>
      <c r="G9" s="293"/>
      <c r="H9" s="293"/>
      <c r="I9" s="293"/>
      <c r="J9" s="293"/>
      <c r="K9" s="293"/>
      <c r="L9" s="301"/>
    </row>
    <row r="10" spans="1:12" s="20" customFormat="1" ht="11.25" customHeight="1">
      <c r="A10" s="299"/>
      <c r="B10" s="293"/>
      <c r="C10" s="293"/>
      <c r="D10" s="293"/>
      <c r="E10" s="293"/>
      <c r="F10" s="293"/>
      <c r="G10" s="293"/>
      <c r="H10" s="293"/>
      <c r="I10" s="293"/>
      <c r="J10" s="293"/>
      <c r="K10" s="293"/>
      <c r="L10" s="301"/>
    </row>
    <row r="11" spans="1:12" s="20" customFormat="1" ht="11.25" customHeight="1">
      <c r="A11" s="299"/>
      <c r="B11" s="293"/>
      <c r="C11" s="204" t="s">
        <v>5</v>
      </c>
      <c r="D11" s="204" t="s">
        <v>7</v>
      </c>
      <c r="E11" s="204" t="s">
        <v>5</v>
      </c>
      <c r="F11" s="204" t="s">
        <v>7</v>
      </c>
      <c r="G11" s="293" t="s">
        <v>5</v>
      </c>
      <c r="H11" s="293"/>
      <c r="I11" s="204" t="s">
        <v>7</v>
      </c>
      <c r="J11" s="204" t="s">
        <v>5</v>
      </c>
      <c r="K11" s="204" t="s">
        <v>7</v>
      </c>
      <c r="L11" s="205" t="s">
        <v>5</v>
      </c>
    </row>
    <row r="12" spans="1:12" s="77" customFormat="1" ht="11.25" customHeight="1">
      <c r="A12" s="206">
        <v>1</v>
      </c>
      <c r="B12" s="60">
        <v>2</v>
      </c>
      <c r="C12" s="207">
        <v>3</v>
      </c>
      <c r="D12" s="60">
        <v>4</v>
      </c>
      <c r="E12" s="207">
        <v>5</v>
      </c>
      <c r="F12" s="60">
        <v>6</v>
      </c>
      <c r="G12" s="207">
        <v>7</v>
      </c>
      <c r="H12" s="60">
        <v>8</v>
      </c>
      <c r="I12" s="207">
        <v>9</v>
      </c>
      <c r="J12" s="60">
        <v>10</v>
      </c>
      <c r="K12" s="207">
        <v>11</v>
      </c>
      <c r="L12" s="61">
        <v>12</v>
      </c>
    </row>
    <row r="13" spans="2:12" ht="7.5" customHeight="1">
      <c r="B13" s="78" t="s">
        <v>0</v>
      </c>
      <c r="C13" s="193"/>
      <c r="D13" s="194" t="s">
        <v>0</v>
      </c>
      <c r="E13" s="195" t="s">
        <v>0</v>
      </c>
      <c r="F13" s="196" t="s">
        <v>0</v>
      </c>
      <c r="G13" s="196" t="s">
        <v>0</v>
      </c>
      <c r="H13" s="195" t="s">
        <v>0</v>
      </c>
      <c r="I13" s="194" t="s">
        <v>0</v>
      </c>
      <c r="J13" s="195" t="s">
        <v>0</v>
      </c>
      <c r="K13" s="196" t="s">
        <v>0</v>
      </c>
      <c r="L13" s="196" t="s">
        <v>0</v>
      </c>
    </row>
    <row r="14" spans="1:12" s="20" customFormat="1" ht="11.25" customHeight="1">
      <c r="A14" s="137">
        <f>IF(C14&lt;&gt;"",COUNTA($C$14:C14),"")</f>
        <v>1</v>
      </c>
      <c r="B14" s="115" t="s">
        <v>15</v>
      </c>
      <c r="C14" s="157">
        <v>526822</v>
      </c>
      <c r="D14" s="81">
        <v>-2.8</v>
      </c>
      <c r="E14" s="149">
        <v>1897434</v>
      </c>
      <c r="F14" s="155">
        <v>-4.7</v>
      </c>
      <c r="G14" s="79">
        <v>3.6</v>
      </c>
      <c r="H14" s="149">
        <v>1492138</v>
      </c>
      <c r="I14" s="81">
        <v>0.1</v>
      </c>
      <c r="J14" s="149">
        <v>5292479</v>
      </c>
      <c r="K14" s="155">
        <v>0.8</v>
      </c>
      <c r="L14" s="79">
        <v>3.5</v>
      </c>
    </row>
    <row r="15" spans="1:13" s="20" customFormat="1" ht="11.25" customHeight="1">
      <c r="A15" s="137">
        <f>IF(C15&lt;&gt;"",COUNTA($C$14:C15),"")</f>
        <v>2</v>
      </c>
      <c r="B15" s="116" t="s">
        <v>276</v>
      </c>
      <c r="C15" s="158">
        <v>505333</v>
      </c>
      <c r="D15" s="82">
        <v>-2.3</v>
      </c>
      <c r="E15" s="150">
        <v>1843849</v>
      </c>
      <c r="F15" s="156">
        <v>-4.3</v>
      </c>
      <c r="G15" s="80">
        <v>3.6</v>
      </c>
      <c r="H15" s="150">
        <v>1439225</v>
      </c>
      <c r="I15" s="82">
        <v>0.3</v>
      </c>
      <c r="J15" s="150">
        <v>5159223</v>
      </c>
      <c r="K15" s="156">
        <v>1</v>
      </c>
      <c r="L15" s="80">
        <v>3.6</v>
      </c>
      <c r="M15" s="21"/>
    </row>
    <row r="16" spans="1:13" ht="11.25" customHeight="1">
      <c r="A16" s="137">
        <f>IF(C16&lt;&gt;"",COUNTA($C$14:C16),"")</f>
        <v>3</v>
      </c>
      <c r="B16" s="116" t="s">
        <v>277</v>
      </c>
      <c r="C16" s="158">
        <v>21489</v>
      </c>
      <c r="D16" s="82">
        <v>-13.5</v>
      </c>
      <c r="E16" s="150">
        <v>53585</v>
      </c>
      <c r="F16" s="156">
        <v>-14.5</v>
      </c>
      <c r="G16" s="80">
        <v>2.5</v>
      </c>
      <c r="H16" s="150">
        <v>52913</v>
      </c>
      <c r="I16" s="82">
        <v>-6.6</v>
      </c>
      <c r="J16" s="150">
        <v>133256</v>
      </c>
      <c r="K16" s="156">
        <v>-7.3</v>
      </c>
      <c r="L16" s="80">
        <v>2.5</v>
      </c>
      <c r="M16" s="22"/>
    </row>
    <row r="17" spans="1:13" ht="11.25" customHeight="1">
      <c r="A17" s="137">
        <f>IF(C17&lt;&gt;"",COUNTA($C$14:C17),"")</f>
      </c>
      <c r="B17" s="116"/>
      <c r="C17" s="158"/>
      <c r="D17" s="82"/>
      <c r="E17" s="150"/>
      <c r="F17" s="156"/>
      <c r="G17" s="80"/>
      <c r="H17" s="150"/>
      <c r="I17" s="82"/>
      <c r="J17" s="150"/>
      <c r="K17" s="156"/>
      <c r="L17" s="80"/>
      <c r="M17" s="22"/>
    </row>
    <row r="18" spans="1:13" s="20" customFormat="1" ht="11.25" customHeight="1">
      <c r="A18" s="137">
        <f>IF(C18&lt;&gt;"",COUNTA($C$14:C18),"")</f>
        <v>4</v>
      </c>
      <c r="B18" s="115" t="s">
        <v>170</v>
      </c>
      <c r="C18" s="157">
        <v>55223</v>
      </c>
      <c r="D18" s="81">
        <v>1.9</v>
      </c>
      <c r="E18" s="149">
        <v>138675</v>
      </c>
      <c r="F18" s="155">
        <v>0.1</v>
      </c>
      <c r="G18" s="79">
        <v>2.5</v>
      </c>
      <c r="H18" s="149">
        <v>183283</v>
      </c>
      <c r="I18" s="81">
        <v>1.8</v>
      </c>
      <c r="J18" s="149">
        <v>433994</v>
      </c>
      <c r="K18" s="155">
        <v>2</v>
      </c>
      <c r="L18" s="79">
        <v>2.4</v>
      </c>
      <c r="M18" s="21"/>
    </row>
    <row r="19" spans="1:13" ht="11.25" customHeight="1">
      <c r="A19" s="137">
        <f>IF(C19&lt;&gt;"",COUNTA($C$14:C19),"")</f>
        <v>5</v>
      </c>
      <c r="B19" s="116" t="s">
        <v>278</v>
      </c>
      <c r="C19" s="158">
        <v>51283</v>
      </c>
      <c r="D19" s="82">
        <v>3.7</v>
      </c>
      <c r="E19" s="150">
        <v>128342</v>
      </c>
      <c r="F19" s="156">
        <v>1.7</v>
      </c>
      <c r="G19" s="80">
        <v>2.5</v>
      </c>
      <c r="H19" s="150">
        <v>172017</v>
      </c>
      <c r="I19" s="82">
        <v>2.4</v>
      </c>
      <c r="J19" s="150">
        <v>400833</v>
      </c>
      <c r="K19" s="156">
        <v>2.3</v>
      </c>
      <c r="L19" s="80">
        <v>2.3</v>
      </c>
      <c r="M19" s="22"/>
    </row>
    <row r="20" spans="1:13" ht="11.25" customHeight="1">
      <c r="A20" s="137">
        <f>IF(C20&lt;&gt;"",COUNTA($C$14:C20),"")</f>
        <v>6</v>
      </c>
      <c r="B20" s="116" t="s">
        <v>279</v>
      </c>
      <c r="C20" s="158">
        <v>3940</v>
      </c>
      <c r="D20" s="82">
        <v>-16.9</v>
      </c>
      <c r="E20" s="150">
        <v>10333</v>
      </c>
      <c r="F20" s="156">
        <v>-15.9</v>
      </c>
      <c r="G20" s="80">
        <v>2.6</v>
      </c>
      <c r="H20" s="150">
        <v>11266</v>
      </c>
      <c r="I20" s="82">
        <v>-6.4</v>
      </c>
      <c r="J20" s="150">
        <v>33161</v>
      </c>
      <c r="K20" s="156">
        <v>-0.8</v>
      </c>
      <c r="L20" s="80">
        <v>2.9</v>
      </c>
      <c r="M20" s="22"/>
    </row>
    <row r="21" spans="1:13" ht="11.25" customHeight="1">
      <c r="A21" s="137">
        <f>IF(C21&lt;&gt;"",COUNTA($C$14:C21),"")</f>
      </c>
      <c r="B21" s="116"/>
      <c r="C21" s="158"/>
      <c r="D21" s="82"/>
      <c r="E21" s="150"/>
      <c r="F21" s="156"/>
      <c r="G21" s="80"/>
      <c r="H21" s="150"/>
      <c r="I21" s="82"/>
      <c r="J21" s="150"/>
      <c r="K21" s="156"/>
      <c r="L21" s="80"/>
      <c r="M21" s="22"/>
    </row>
    <row r="22" spans="1:13" ht="11.25" customHeight="1">
      <c r="A22" s="137">
        <f>IF(C22&lt;&gt;"",COUNTA($C$14:C22),"")</f>
        <v>7</v>
      </c>
      <c r="B22" s="115" t="s">
        <v>452</v>
      </c>
      <c r="C22" s="157">
        <v>15349</v>
      </c>
      <c r="D22" s="81">
        <v>2</v>
      </c>
      <c r="E22" s="149">
        <v>25477</v>
      </c>
      <c r="F22" s="155">
        <v>-5.4</v>
      </c>
      <c r="G22" s="79">
        <v>1.7</v>
      </c>
      <c r="H22" s="149">
        <v>45099</v>
      </c>
      <c r="I22" s="81">
        <v>-2.1</v>
      </c>
      <c r="J22" s="149">
        <v>72815</v>
      </c>
      <c r="K22" s="155">
        <v>-6.5</v>
      </c>
      <c r="L22" s="79">
        <v>1.6</v>
      </c>
      <c r="M22" s="22"/>
    </row>
    <row r="23" spans="1:13" ht="11.25" customHeight="1">
      <c r="A23" s="137">
        <f>IF(C23&lt;&gt;"",COUNTA($C$14:C23),"")</f>
        <v>8</v>
      </c>
      <c r="B23" s="116" t="s">
        <v>278</v>
      </c>
      <c r="C23" s="158">
        <v>13091</v>
      </c>
      <c r="D23" s="82">
        <v>1.7</v>
      </c>
      <c r="E23" s="150">
        <v>21890</v>
      </c>
      <c r="F23" s="156">
        <v>-5.7</v>
      </c>
      <c r="G23" s="80">
        <v>1.7</v>
      </c>
      <c r="H23" s="150">
        <v>40340</v>
      </c>
      <c r="I23" s="82">
        <v>-2</v>
      </c>
      <c r="J23" s="150">
        <v>65394</v>
      </c>
      <c r="K23" s="156">
        <v>-5.8</v>
      </c>
      <c r="L23" s="80">
        <v>1.6</v>
      </c>
      <c r="M23" s="22"/>
    </row>
    <row r="24" spans="1:13" ht="11.25" customHeight="1">
      <c r="A24" s="137">
        <f>IF(C24&lt;&gt;"",COUNTA($C$14:C24),"")</f>
        <v>9</v>
      </c>
      <c r="B24" s="116" t="s">
        <v>279</v>
      </c>
      <c r="C24" s="158">
        <v>2258</v>
      </c>
      <c r="D24" s="82">
        <v>3.2</v>
      </c>
      <c r="E24" s="150">
        <v>3587</v>
      </c>
      <c r="F24" s="156">
        <v>-3.9</v>
      </c>
      <c r="G24" s="80">
        <v>1.6</v>
      </c>
      <c r="H24" s="150">
        <v>4759</v>
      </c>
      <c r="I24" s="82">
        <v>-3</v>
      </c>
      <c r="J24" s="150">
        <v>7421</v>
      </c>
      <c r="K24" s="156">
        <v>-12.7</v>
      </c>
      <c r="L24" s="80">
        <v>1.6</v>
      </c>
      <c r="M24" s="22"/>
    </row>
    <row r="25" spans="1:13" s="20" customFormat="1" ht="11.25" customHeight="1">
      <c r="A25" s="137">
        <f>IF(C25&lt;&gt;"",COUNTA($C$14:C25),"")</f>
      </c>
      <c r="B25" s="116"/>
      <c r="C25" s="158"/>
      <c r="D25" s="82"/>
      <c r="E25" s="150"/>
      <c r="F25" s="156"/>
      <c r="G25" s="80"/>
      <c r="H25" s="150"/>
      <c r="I25" s="82"/>
      <c r="J25" s="150"/>
      <c r="K25" s="156"/>
      <c r="L25" s="80"/>
      <c r="M25" s="21"/>
    </row>
    <row r="26" spans="1:13" s="20" customFormat="1" ht="11.25" customHeight="1">
      <c r="A26" s="137">
        <f>IF(C26&lt;&gt;"",COUNTA($C$14:C26),"")</f>
      </c>
      <c r="B26" s="115" t="s">
        <v>280</v>
      </c>
      <c r="C26" s="158"/>
      <c r="D26" s="82"/>
      <c r="E26" s="150"/>
      <c r="F26" s="156"/>
      <c r="G26" s="80"/>
      <c r="H26" s="150"/>
      <c r="I26" s="82"/>
      <c r="J26" s="150"/>
      <c r="K26" s="156"/>
      <c r="L26" s="80"/>
      <c r="M26" s="21"/>
    </row>
    <row r="27" spans="1:13" ht="11.25" customHeight="1">
      <c r="A27" s="137">
        <f>IF(C27&lt;&gt;"",COUNTA($C$14:C27),"")</f>
        <v>10</v>
      </c>
      <c r="B27" s="115" t="s">
        <v>281</v>
      </c>
      <c r="C27" s="157">
        <v>61769</v>
      </c>
      <c r="D27" s="81">
        <v>-6.4</v>
      </c>
      <c r="E27" s="149">
        <v>195756</v>
      </c>
      <c r="F27" s="155">
        <v>-11.7</v>
      </c>
      <c r="G27" s="79">
        <v>3.2</v>
      </c>
      <c r="H27" s="149">
        <v>159929</v>
      </c>
      <c r="I27" s="81">
        <v>-0.2</v>
      </c>
      <c r="J27" s="149">
        <v>516259</v>
      </c>
      <c r="K27" s="155">
        <v>-1.2</v>
      </c>
      <c r="L27" s="79">
        <v>3.2</v>
      </c>
      <c r="M27" s="22"/>
    </row>
    <row r="28" spans="1:13" ht="11.25" customHeight="1">
      <c r="A28" s="137">
        <f>IF(C28&lt;&gt;"",COUNTA($C$14:C28),"")</f>
        <v>11</v>
      </c>
      <c r="B28" s="116" t="s">
        <v>278</v>
      </c>
      <c r="C28" s="158">
        <v>60439</v>
      </c>
      <c r="D28" s="82">
        <v>-6.3</v>
      </c>
      <c r="E28" s="150">
        <v>192151</v>
      </c>
      <c r="F28" s="156">
        <v>-11.9</v>
      </c>
      <c r="G28" s="80">
        <v>3.2</v>
      </c>
      <c r="H28" s="150">
        <v>156603</v>
      </c>
      <c r="I28" s="82">
        <v>-0.1</v>
      </c>
      <c r="J28" s="150">
        <v>508781</v>
      </c>
      <c r="K28" s="156">
        <v>-1.1</v>
      </c>
      <c r="L28" s="80">
        <v>3.2</v>
      </c>
      <c r="M28" s="22"/>
    </row>
    <row r="29" spans="1:13" s="20" customFormat="1" ht="11.25" customHeight="1">
      <c r="A29" s="137">
        <f>IF(C29&lt;&gt;"",COUNTA($C$14:C29),"")</f>
        <v>12</v>
      </c>
      <c r="B29" s="116" t="s">
        <v>279</v>
      </c>
      <c r="C29" s="158">
        <v>1330</v>
      </c>
      <c r="D29" s="82">
        <v>-11.5</v>
      </c>
      <c r="E29" s="150">
        <v>3605</v>
      </c>
      <c r="F29" s="156">
        <v>-4</v>
      </c>
      <c r="G29" s="80">
        <v>2.7</v>
      </c>
      <c r="H29" s="150">
        <v>3326</v>
      </c>
      <c r="I29" s="82">
        <v>-8.1</v>
      </c>
      <c r="J29" s="150">
        <v>7478</v>
      </c>
      <c r="K29" s="156">
        <v>-6.8</v>
      </c>
      <c r="L29" s="80">
        <v>2.2</v>
      </c>
      <c r="M29" s="21"/>
    </row>
    <row r="30" spans="1:13" ht="11.25" customHeight="1">
      <c r="A30" s="137">
        <f>IF(C30&lt;&gt;"",COUNTA($C$14:C30),"")</f>
      </c>
      <c r="B30" s="116"/>
      <c r="C30" s="158"/>
      <c r="D30" s="82"/>
      <c r="E30" s="150"/>
      <c r="F30" s="156"/>
      <c r="G30" s="80"/>
      <c r="H30" s="150"/>
      <c r="I30" s="82"/>
      <c r="J30" s="150"/>
      <c r="K30" s="156"/>
      <c r="L30" s="80"/>
      <c r="M30" s="22"/>
    </row>
    <row r="31" spans="1:13" ht="11.25" customHeight="1">
      <c r="A31" s="137">
        <f>IF(C31&lt;&gt;"",COUNTA($C$14:C31),"")</f>
        <v>13</v>
      </c>
      <c r="B31" s="115" t="s">
        <v>173</v>
      </c>
      <c r="C31" s="157">
        <v>80345</v>
      </c>
      <c r="D31" s="81">
        <v>-4.7</v>
      </c>
      <c r="E31" s="149">
        <v>328672</v>
      </c>
      <c r="F31" s="155">
        <v>-6.7</v>
      </c>
      <c r="G31" s="79">
        <v>4.1</v>
      </c>
      <c r="H31" s="149">
        <v>238876</v>
      </c>
      <c r="I31" s="81">
        <v>-1.9</v>
      </c>
      <c r="J31" s="149">
        <v>965981</v>
      </c>
      <c r="K31" s="155">
        <v>0.4</v>
      </c>
      <c r="L31" s="79">
        <v>4</v>
      </c>
      <c r="M31" s="22"/>
    </row>
    <row r="32" spans="1:13" ht="11.25" customHeight="1">
      <c r="A32" s="137">
        <f>IF(C32&lt;&gt;"",COUNTA($C$14:C32),"")</f>
        <v>14</v>
      </c>
      <c r="B32" s="116" t="s">
        <v>278</v>
      </c>
      <c r="C32" s="158">
        <v>77909</v>
      </c>
      <c r="D32" s="82">
        <v>-4.8</v>
      </c>
      <c r="E32" s="150">
        <v>322522</v>
      </c>
      <c r="F32" s="156">
        <v>-6.7</v>
      </c>
      <c r="G32" s="80">
        <v>4.1</v>
      </c>
      <c r="H32" s="150">
        <v>231886</v>
      </c>
      <c r="I32" s="82">
        <v>-1.8</v>
      </c>
      <c r="J32" s="150">
        <v>947550</v>
      </c>
      <c r="K32" s="156">
        <v>0.5</v>
      </c>
      <c r="L32" s="80">
        <v>4.1</v>
      </c>
      <c r="M32" s="22"/>
    </row>
    <row r="33" spans="1:13" s="20" customFormat="1" ht="11.25" customHeight="1">
      <c r="A33" s="137">
        <f>IF(C33&lt;&gt;"",COUNTA($C$14:C33),"")</f>
        <v>15</v>
      </c>
      <c r="B33" s="116" t="s">
        <v>279</v>
      </c>
      <c r="C33" s="158">
        <v>2436</v>
      </c>
      <c r="D33" s="82">
        <v>-0.6</v>
      </c>
      <c r="E33" s="150">
        <v>6150</v>
      </c>
      <c r="F33" s="156">
        <v>-5.2</v>
      </c>
      <c r="G33" s="80">
        <v>2.5</v>
      </c>
      <c r="H33" s="150">
        <v>6990</v>
      </c>
      <c r="I33" s="82">
        <v>-4.7</v>
      </c>
      <c r="J33" s="150">
        <v>18431</v>
      </c>
      <c r="K33" s="156">
        <v>-5.8</v>
      </c>
      <c r="L33" s="80">
        <v>2.6</v>
      </c>
      <c r="M33" s="21"/>
    </row>
    <row r="34" spans="1:13" ht="11.25" customHeight="1">
      <c r="A34" s="137">
        <f>IF(C34&lt;&gt;"",COUNTA($C$14:C34),"")</f>
      </c>
      <c r="B34" s="116"/>
      <c r="C34" s="158"/>
      <c r="D34" s="82"/>
      <c r="E34" s="150"/>
      <c r="F34" s="156"/>
      <c r="G34" s="80"/>
      <c r="H34" s="150"/>
      <c r="I34" s="82"/>
      <c r="J34" s="150"/>
      <c r="K34" s="156"/>
      <c r="L34" s="80"/>
      <c r="M34" s="22"/>
    </row>
    <row r="35" spans="1:13" ht="11.25" customHeight="1">
      <c r="A35" s="137">
        <f>IF(C35&lt;&gt;"",COUNTA($C$14:C35),"")</f>
        <v>16</v>
      </c>
      <c r="B35" s="115" t="s">
        <v>174</v>
      </c>
      <c r="C35" s="157">
        <v>151705</v>
      </c>
      <c r="D35" s="81">
        <v>-5.1</v>
      </c>
      <c r="E35" s="149">
        <v>613620</v>
      </c>
      <c r="F35" s="155">
        <v>-3.9</v>
      </c>
      <c r="G35" s="79">
        <v>4</v>
      </c>
      <c r="H35" s="149">
        <v>404791</v>
      </c>
      <c r="I35" s="81">
        <v>0.3</v>
      </c>
      <c r="J35" s="149">
        <v>1623051</v>
      </c>
      <c r="K35" s="155">
        <v>2.1</v>
      </c>
      <c r="L35" s="79">
        <v>4</v>
      </c>
      <c r="M35" s="22"/>
    </row>
    <row r="36" spans="1:13" ht="11.25" customHeight="1">
      <c r="A36" s="137">
        <f>IF(C36&lt;&gt;"",COUNTA($C$14:C36),"")</f>
        <v>17</v>
      </c>
      <c r="B36" s="116" t="s">
        <v>278</v>
      </c>
      <c r="C36" s="158">
        <v>145838</v>
      </c>
      <c r="D36" s="82">
        <v>-4.5</v>
      </c>
      <c r="E36" s="150">
        <v>598141</v>
      </c>
      <c r="F36" s="156">
        <v>-3.3</v>
      </c>
      <c r="G36" s="80">
        <v>4.1</v>
      </c>
      <c r="H36" s="150">
        <v>394113</v>
      </c>
      <c r="I36" s="82">
        <v>0.7</v>
      </c>
      <c r="J36" s="150">
        <v>1594856</v>
      </c>
      <c r="K36" s="156">
        <v>2.5</v>
      </c>
      <c r="L36" s="80">
        <v>4</v>
      </c>
      <c r="M36" s="22"/>
    </row>
    <row r="37" spans="1:13" ht="11.25" customHeight="1">
      <c r="A37" s="137">
        <f>IF(C37&lt;&gt;"",COUNTA($C$14:C37),"")</f>
        <v>18</v>
      </c>
      <c r="B37" s="116" t="s">
        <v>279</v>
      </c>
      <c r="C37" s="158">
        <v>5867</v>
      </c>
      <c r="D37" s="82">
        <v>-18.3</v>
      </c>
      <c r="E37" s="150">
        <v>15479</v>
      </c>
      <c r="F37" s="156">
        <v>-21.7</v>
      </c>
      <c r="G37" s="80">
        <v>2.6</v>
      </c>
      <c r="H37" s="150">
        <v>10678</v>
      </c>
      <c r="I37" s="82">
        <v>-12.7</v>
      </c>
      <c r="J37" s="150">
        <v>28195</v>
      </c>
      <c r="K37" s="156">
        <v>-15.4</v>
      </c>
      <c r="L37" s="80">
        <v>2.6</v>
      </c>
      <c r="M37" s="22"/>
    </row>
    <row r="38" spans="1:13" ht="11.25" customHeight="1">
      <c r="A38" s="137">
        <f>IF(C38&lt;&gt;"",COUNTA($C$14:C38),"")</f>
      </c>
      <c r="B38" s="120"/>
      <c r="C38" s="158"/>
      <c r="D38" s="82"/>
      <c r="E38" s="150"/>
      <c r="F38" s="156"/>
      <c r="G38" s="80"/>
      <c r="H38" s="150"/>
      <c r="I38" s="82"/>
      <c r="J38" s="150"/>
      <c r="K38" s="156"/>
      <c r="L38" s="80"/>
      <c r="M38" s="22"/>
    </row>
    <row r="39" spans="1:13" s="20" customFormat="1" ht="11.25" customHeight="1">
      <c r="A39" s="137">
        <f>IF(C39&lt;&gt;"",COUNTA($C$14:C39),"")</f>
        <v>19</v>
      </c>
      <c r="B39" s="115" t="s">
        <v>175</v>
      </c>
      <c r="C39" s="157">
        <v>41879</v>
      </c>
      <c r="D39" s="81">
        <v>-2.7</v>
      </c>
      <c r="E39" s="149">
        <v>147956</v>
      </c>
      <c r="F39" s="155">
        <v>-7.1</v>
      </c>
      <c r="G39" s="79">
        <v>3.5</v>
      </c>
      <c r="H39" s="149">
        <v>113417</v>
      </c>
      <c r="I39" s="81">
        <v>0.7</v>
      </c>
      <c r="J39" s="149">
        <v>404465</v>
      </c>
      <c r="K39" s="155">
        <v>-0.3</v>
      </c>
      <c r="L39" s="79">
        <v>3.6</v>
      </c>
      <c r="M39" s="21"/>
    </row>
    <row r="40" spans="1:13" ht="11.25" customHeight="1">
      <c r="A40" s="137">
        <f>IF(C40&lt;&gt;"",COUNTA($C$14:C40),"")</f>
        <v>20</v>
      </c>
      <c r="B40" s="116" t="s">
        <v>278</v>
      </c>
      <c r="C40" s="158">
        <v>40044</v>
      </c>
      <c r="D40" s="82">
        <v>-2.3</v>
      </c>
      <c r="E40" s="150">
        <v>142756</v>
      </c>
      <c r="F40" s="156">
        <v>-7.1</v>
      </c>
      <c r="G40" s="80">
        <v>3.6</v>
      </c>
      <c r="H40" s="150">
        <v>108699</v>
      </c>
      <c r="I40" s="82">
        <v>0.5</v>
      </c>
      <c r="J40" s="150">
        <v>390569</v>
      </c>
      <c r="K40" s="156">
        <v>-0.7</v>
      </c>
      <c r="L40" s="80">
        <v>3.6</v>
      </c>
      <c r="M40" s="22"/>
    </row>
    <row r="41" spans="1:13" ht="11.25" customHeight="1">
      <c r="A41" s="137">
        <f>IF(C41&lt;&gt;"",COUNTA($C$14:C41),"")</f>
        <v>21</v>
      </c>
      <c r="B41" s="116" t="s">
        <v>279</v>
      </c>
      <c r="C41" s="158">
        <v>1835</v>
      </c>
      <c r="D41" s="82">
        <v>-10.4</v>
      </c>
      <c r="E41" s="150">
        <v>5200</v>
      </c>
      <c r="F41" s="156">
        <v>-8.5</v>
      </c>
      <c r="G41" s="80">
        <v>2.8</v>
      </c>
      <c r="H41" s="150">
        <v>4718</v>
      </c>
      <c r="I41" s="82">
        <v>6.1</v>
      </c>
      <c r="J41" s="150">
        <v>13896</v>
      </c>
      <c r="K41" s="156">
        <v>12.2</v>
      </c>
      <c r="L41" s="80">
        <v>2.9</v>
      </c>
      <c r="M41" s="22"/>
    </row>
    <row r="42" spans="1:13" s="17" customFormat="1" ht="11.25" customHeight="1">
      <c r="A42" s="137">
        <f>IF(C42&lt;&gt;"",COUNTA($C$14:C42),"")</f>
      </c>
      <c r="B42" s="116"/>
      <c r="C42" s="158"/>
      <c r="D42" s="82"/>
      <c r="E42" s="150"/>
      <c r="F42" s="156"/>
      <c r="G42" s="80"/>
      <c r="H42" s="150"/>
      <c r="I42" s="82"/>
      <c r="J42" s="150"/>
      <c r="K42" s="156"/>
      <c r="L42" s="80"/>
      <c r="M42" s="23"/>
    </row>
    <row r="43" spans="1:13" s="20" customFormat="1" ht="11.25" customHeight="1">
      <c r="A43" s="137">
        <f>IF(C43&lt;&gt;"",COUNTA($C$14:C43),"")</f>
        <v>22</v>
      </c>
      <c r="B43" s="115" t="s">
        <v>176</v>
      </c>
      <c r="C43" s="157">
        <v>93258</v>
      </c>
      <c r="D43" s="81">
        <v>2.5</v>
      </c>
      <c r="E43" s="149">
        <v>364086</v>
      </c>
      <c r="F43" s="155">
        <v>-1.6</v>
      </c>
      <c r="G43" s="79">
        <v>3.9</v>
      </c>
      <c r="H43" s="149">
        <v>268734</v>
      </c>
      <c r="I43" s="81">
        <v>3</v>
      </c>
      <c r="J43" s="149">
        <v>1035558</v>
      </c>
      <c r="K43" s="155">
        <v>1.6</v>
      </c>
      <c r="L43" s="79">
        <v>3.9</v>
      </c>
      <c r="M43" s="21"/>
    </row>
    <row r="44" spans="1:13" ht="11.25" customHeight="1">
      <c r="A44" s="137">
        <f>IF(C44&lt;&gt;"",COUNTA($C$14:C44),"")</f>
        <v>23</v>
      </c>
      <c r="B44" s="116" t="s">
        <v>278</v>
      </c>
      <c r="C44" s="158">
        <v>91647</v>
      </c>
      <c r="D44" s="82">
        <v>2.5</v>
      </c>
      <c r="E44" s="150">
        <v>359595</v>
      </c>
      <c r="F44" s="156">
        <v>-1.4</v>
      </c>
      <c r="G44" s="80">
        <v>3.9</v>
      </c>
      <c r="H44" s="150">
        <v>264887</v>
      </c>
      <c r="I44" s="82">
        <v>3</v>
      </c>
      <c r="J44" s="150">
        <v>1025555</v>
      </c>
      <c r="K44" s="156">
        <v>1.9</v>
      </c>
      <c r="L44" s="80">
        <v>3.9</v>
      </c>
      <c r="M44" s="22"/>
    </row>
    <row r="45" spans="1:12" ht="11.25">
      <c r="A45" s="137">
        <f>IF(C45&lt;&gt;"",COUNTA($C$14:C45),"")</f>
        <v>24</v>
      </c>
      <c r="B45" s="116" t="s">
        <v>279</v>
      </c>
      <c r="C45" s="158">
        <v>1611</v>
      </c>
      <c r="D45" s="82">
        <v>0</v>
      </c>
      <c r="E45" s="150">
        <v>4491</v>
      </c>
      <c r="F45" s="156">
        <v>-15.6</v>
      </c>
      <c r="G45" s="80">
        <v>2.8</v>
      </c>
      <c r="H45" s="150">
        <v>3847</v>
      </c>
      <c r="I45" s="82">
        <v>2.4</v>
      </c>
      <c r="J45" s="150">
        <v>10003</v>
      </c>
      <c r="K45" s="156">
        <v>-21.4</v>
      </c>
      <c r="L45" s="80">
        <v>2.6</v>
      </c>
    </row>
    <row r="46" spans="1:12" ht="11.25">
      <c r="A46" s="137">
        <f>IF(C46&lt;&gt;"",COUNTA($C$14:C46),"")</f>
      </c>
      <c r="B46" s="116"/>
      <c r="C46" s="158"/>
      <c r="D46" s="82"/>
      <c r="E46" s="150"/>
      <c r="F46" s="156"/>
      <c r="G46" s="80"/>
      <c r="H46" s="150"/>
      <c r="I46" s="82"/>
      <c r="J46" s="150"/>
      <c r="K46" s="156"/>
      <c r="L46" s="80"/>
    </row>
    <row r="47" spans="1:12" ht="11.25">
      <c r="A47" s="137">
        <f>IF(C47&lt;&gt;"",COUNTA($C$14:C47),"")</f>
        <v>25</v>
      </c>
      <c r="B47" s="115" t="s">
        <v>177</v>
      </c>
      <c r="C47" s="157">
        <v>27294</v>
      </c>
      <c r="D47" s="81">
        <v>-3.6</v>
      </c>
      <c r="E47" s="149">
        <v>83192</v>
      </c>
      <c r="F47" s="155">
        <v>0.2</v>
      </c>
      <c r="G47" s="79">
        <v>3</v>
      </c>
      <c r="H47" s="149">
        <v>78009</v>
      </c>
      <c r="I47" s="81">
        <v>-7.5</v>
      </c>
      <c r="J47" s="149">
        <v>240356</v>
      </c>
      <c r="K47" s="155">
        <v>-3.4</v>
      </c>
      <c r="L47" s="79">
        <v>3.1</v>
      </c>
    </row>
    <row r="48" spans="1:12" ht="11.25">
      <c r="A48" s="137">
        <f>IF(C48&lt;&gt;"",COUNTA($C$14:C48),"")</f>
        <v>26</v>
      </c>
      <c r="B48" s="116" t="s">
        <v>278</v>
      </c>
      <c r="C48" s="158">
        <v>25082</v>
      </c>
      <c r="D48" s="82">
        <v>-0.3</v>
      </c>
      <c r="E48" s="150">
        <v>78452</v>
      </c>
      <c r="F48" s="156">
        <v>1.3</v>
      </c>
      <c r="G48" s="80">
        <v>3.1</v>
      </c>
      <c r="H48" s="150">
        <v>70680</v>
      </c>
      <c r="I48" s="82">
        <v>-7</v>
      </c>
      <c r="J48" s="150">
        <v>225685</v>
      </c>
      <c r="K48" s="156">
        <v>-3.2</v>
      </c>
      <c r="L48" s="80">
        <v>3.2</v>
      </c>
    </row>
    <row r="49" spans="1:12" ht="11.25">
      <c r="A49" s="137">
        <f>IF(C49&lt;&gt;"",COUNTA($C$14:C49),"")</f>
        <v>27</v>
      </c>
      <c r="B49" s="116" t="s">
        <v>279</v>
      </c>
      <c r="C49" s="158">
        <v>2212</v>
      </c>
      <c r="D49" s="82">
        <v>-29.5</v>
      </c>
      <c r="E49" s="150">
        <v>4740</v>
      </c>
      <c r="F49" s="156">
        <v>-15.4</v>
      </c>
      <c r="G49" s="80">
        <v>2.1</v>
      </c>
      <c r="H49" s="150">
        <v>7329</v>
      </c>
      <c r="I49" s="82">
        <v>-11.8</v>
      </c>
      <c r="J49" s="150">
        <v>14671</v>
      </c>
      <c r="K49" s="156">
        <v>-6.8</v>
      </c>
      <c r="L49" s="80">
        <v>2</v>
      </c>
    </row>
    <row r="50" spans="1:12" ht="11.25">
      <c r="A50" s="137">
        <f>IF(C50&lt;&gt;"",COUNTA($C$14:C50),"")</f>
      </c>
      <c r="B50" s="115"/>
      <c r="C50" s="158"/>
      <c r="D50" s="82"/>
      <c r="E50" s="150"/>
      <c r="F50" s="156"/>
      <c r="G50" s="80"/>
      <c r="H50" s="150"/>
      <c r="I50" s="82"/>
      <c r="J50" s="150"/>
      <c r="K50" s="156"/>
      <c r="L50" s="80"/>
    </row>
    <row r="51" spans="1:12" ht="11.25">
      <c r="A51" s="137">
        <f>IF(C51&lt;&gt;"",COUNTA($C$14:C51),"")</f>
      </c>
      <c r="B51" s="116" t="s">
        <v>18</v>
      </c>
      <c r="C51" s="158"/>
      <c r="D51" s="82"/>
      <c r="E51" s="150"/>
      <c r="F51" s="156"/>
      <c r="G51" s="80"/>
      <c r="H51" s="150"/>
      <c r="I51" s="82"/>
      <c r="J51" s="150"/>
      <c r="K51" s="156"/>
      <c r="L51" s="80"/>
    </row>
    <row r="52" spans="1:12" ht="6" customHeight="1">
      <c r="A52" s="137">
        <f>IF(C52&lt;&gt;"",COUNTA($C$14:C52),"")</f>
      </c>
      <c r="B52" s="116"/>
      <c r="C52" s="158"/>
      <c r="D52" s="82"/>
      <c r="E52" s="150"/>
      <c r="F52" s="156"/>
      <c r="G52" s="80"/>
      <c r="H52" s="150"/>
      <c r="I52" s="82"/>
      <c r="J52" s="150"/>
      <c r="K52" s="156"/>
      <c r="L52" s="80"/>
    </row>
    <row r="53" spans="1:12" ht="11.25" customHeight="1">
      <c r="A53" s="137">
        <f>IF(C53&lt;&gt;"",COUNTA($C$14:C53),"")</f>
        <v>28</v>
      </c>
      <c r="B53" s="117" t="s">
        <v>272</v>
      </c>
      <c r="C53" s="157">
        <v>5880</v>
      </c>
      <c r="D53" s="81">
        <v>-8</v>
      </c>
      <c r="E53" s="149">
        <v>13378</v>
      </c>
      <c r="F53" s="155">
        <v>-11.4</v>
      </c>
      <c r="G53" s="79">
        <v>2.3</v>
      </c>
      <c r="H53" s="149">
        <v>17116</v>
      </c>
      <c r="I53" s="81">
        <v>-12.6</v>
      </c>
      <c r="J53" s="149">
        <v>37219</v>
      </c>
      <c r="K53" s="155">
        <v>-13.4</v>
      </c>
      <c r="L53" s="79">
        <v>2.2</v>
      </c>
    </row>
    <row r="54" spans="1:12" ht="11.25">
      <c r="A54" s="137">
        <f>IF(C54&lt;&gt;"",COUNTA($C$14:C54),"")</f>
        <v>29</v>
      </c>
      <c r="B54" s="118" t="s">
        <v>278</v>
      </c>
      <c r="C54" s="158">
        <v>5367</v>
      </c>
      <c r="D54" s="82">
        <v>-8.9</v>
      </c>
      <c r="E54" s="150">
        <v>12325</v>
      </c>
      <c r="F54" s="156">
        <v>-8.6</v>
      </c>
      <c r="G54" s="80">
        <v>2.3</v>
      </c>
      <c r="H54" s="150">
        <v>15667</v>
      </c>
      <c r="I54" s="82">
        <v>-12.9</v>
      </c>
      <c r="J54" s="150">
        <v>34126</v>
      </c>
      <c r="K54" s="156">
        <v>-8.3</v>
      </c>
      <c r="L54" s="80">
        <v>2.2</v>
      </c>
    </row>
    <row r="55" spans="1:12" ht="11.25">
      <c r="A55" s="137">
        <f>IF(C55&lt;&gt;"",COUNTA($C$14:C55),"")</f>
        <v>30</v>
      </c>
      <c r="B55" s="118" t="s">
        <v>279</v>
      </c>
      <c r="C55" s="158">
        <v>513</v>
      </c>
      <c r="D55" s="82">
        <v>2.4</v>
      </c>
      <c r="E55" s="150">
        <v>1053</v>
      </c>
      <c r="F55" s="156">
        <v>-34.3</v>
      </c>
      <c r="G55" s="80">
        <v>2.1</v>
      </c>
      <c r="H55" s="150">
        <v>1449</v>
      </c>
      <c r="I55" s="82">
        <v>-10.1</v>
      </c>
      <c r="J55" s="150">
        <v>3093</v>
      </c>
      <c r="K55" s="156">
        <v>-46.4</v>
      </c>
      <c r="L55" s="80">
        <v>2.1</v>
      </c>
    </row>
    <row r="56" spans="1:12" ht="6" customHeight="1">
      <c r="A56" s="137">
        <f>IF(C56&lt;&gt;"",COUNTA($C$14:C56),"")</f>
      </c>
      <c r="B56" s="118"/>
      <c r="C56" s="158"/>
      <c r="D56" s="82"/>
      <c r="E56" s="150"/>
      <c r="F56" s="156"/>
      <c r="G56" s="80"/>
      <c r="H56" s="150"/>
      <c r="I56" s="82"/>
      <c r="J56" s="150"/>
      <c r="K56" s="156"/>
      <c r="L56" s="80"/>
    </row>
    <row r="57" spans="1:12" ht="11.25" customHeight="1">
      <c r="A57" s="137">
        <f>IF(C57&lt;&gt;"",COUNTA($C$14:C57),"")</f>
        <v>31</v>
      </c>
      <c r="B57" s="117" t="s">
        <v>273</v>
      </c>
      <c r="C57" s="157">
        <v>4330</v>
      </c>
      <c r="D57" s="81">
        <v>8.2</v>
      </c>
      <c r="E57" s="149">
        <v>7161</v>
      </c>
      <c r="F57" s="155">
        <v>3.4</v>
      </c>
      <c r="G57" s="79">
        <v>1.7</v>
      </c>
      <c r="H57" s="149">
        <v>17330</v>
      </c>
      <c r="I57" s="81">
        <v>-0.8</v>
      </c>
      <c r="J57" s="149">
        <v>27651</v>
      </c>
      <c r="K57" s="155">
        <v>1.1</v>
      </c>
      <c r="L57" s="79">
        <v>1.6</v>
      </c>
    </row>
    <row r="58" spans="1:12" ht="11.25">
      <c r="A58" s="137">
        <f>IF(C58&lt;&gt;"",COUNTA($C$14:C58),"")</f>
        <v>32</v>
      </c>
      <c r="B58" s="118" t="s">
        <v>278</v>
      </c>
      <c r="C58" s="158">
        <v>4004</v>
      </c>
      <c r="D58" s="82">
        <v>8.9</v>
      </c>
      <c r="E58" s="150">
        <v>6616</v>
      </c>
      <c r="F58" s="156">
        <v>3</v>
      </c>
      <c r="G58" s="80">
        <v>1.7</v>
      </c>
      <c r="H58" s="150">
        <v>16289</v>
      </c>
      <c r="I58" s="82">
        <v>0.5</v>
      </c>
      <c r="J58" s="150">
        <v>26095</v>
      </c>
      <c r="K58" s="156">
        <v>1.8</v>
      </c>
      <c r="L58" s="80">
        <v>1.6</v>
      </c>
    </row>
    <row r="59" spans="1:12" ht="11.25">
      <c r="A59" s="137">
        <f>IF(C59&lt;&gt;"",COUNTA($C$14:C59),"")</f>
        <v>33</v>
      </c>
      <c r="B59" s="118" t="s">
        <v>279</v>
      </c>
      <c r="C59" s="158">
        <v>326</v>
      </c>
      <c r="D59" s="82">
        <v>-0.3</v>
      </c>
      <c r="E59" s="150">
        <v>545</v>
      </c>
      <c r="F59" s="156">
        <v>8.8</v>
      </c>
      <c r="G59" s="80">
        <v>1.7</v>
      </c>
      <c r="H59" s="150">
        <v>1041</v>
      </c>
      <c r="I59" s="82">
        <v>-17.1</v>
      </c>
      <c r="J59" s="150">
        <v>1556</v>
      </c>
      <c r="K59" s="156">
        <v>-9.6</v>
      </c>
      <c r="L59" s="80">
        <v>1.5</v>
      </c>
    </row>
    <row r="60" spans="1:12" ht="6" customHeight="1">
      <c r="A60" s="137">
        <f>IF(C60&lt;&gt;"",COUNTA($C$14:C60),"")</f>
      </c>
      <c r="B60" s="118"/>
      <c r="C60" s="158"/>
      <c r="D60" s="82"/>
      <c r="E60" s="150"/>
      <c r="F60" s="156"/>
      <c r="G60" s="80"/>
      <c r="H60" s="150"/>
      <c r="I60" s="82"/>
      <c r="J60" s="150"/>
      <c r="K60" s="156"/>
      <c r="L60" s="80"/>
    </row>
    <row r="61" spans="1:12" ht="11.25" customHeight="1">
      <c r="A61" s="137">
        <f>IF(C61&lt;&gt;"",COUNTA($C$14:C61),"")</f>
        <v>34</v>
      </c>
      <c r="B61" s="117" t="s">
        <v>274</v>
      </c>
      <c r="C61" s="157">
        <v>15526</v>
      </c>
      <c r="D61" s="81">
        <v>0.7</v>
      </c>
      <c r="E61" s="149">
        <v>35958</v>
      </c>
      <c r="F61" s="155">
        <v>-0.6</v>
      </c>
      <c r="G61" s="79">
        <v>2.3</v>
      </c>
      <c r="H61" s="149">
        <v>45835</v>
      </c>
      <c r="I61" s="81">
        <v>5.4</v>
      </c>
      <c r="J61" s="149">
        <v>103490</v>
      </c>
      <c r="K61" s="155">
        <v>5</v>
      </c>
      <c r="L61" s="79">
        <v>2.3</v>
      </c>
    </row>
    <row r="62" spans="1:12" ht="11.25">
      <c r="A62" s="137">
        <f>IF(C62&lt;&gt;"",COUNTA($C$14:C62),"")</f>
        <v>35</v>
      </c>
      <c r="B62" s="118" t="s">
        <v>278</v>
      </c>
      <c r="C62" s="158">
        <v>14126</v>
      </c>
      <c r="D62" s="82">
        <v>2.1</v>
      </c>
      <c r="E62" s="150">
        <v>32710</v>
      </c>
      <c r="F62" s="156">
        <v>2</v>
      </c>
      <c r="G62" s="80">
        <v>2.3</v>
      </c>
      <c r="H62" s="150">
        <v>43052</v>
      </c>
      <c r="I62" s="82">
        <v>6.6</v>
      </c>
      <c r="J62" s="150">
        <v>96985</v>
      </c>
      <c r="K62" s="156">
        <v>8</v>
      </c>
      <c r="L62" s="80">
        <v>2.3</v>
      </c>
    </row>
    <row r="63" spans="1:12" ht="11.25">
      <c r="A63" s="137">
        <f>IF(C63&lt;&gt;"",COUNTA($C$14:C63),"")</f>
        <v>36</v>
      </c>
      <c r="B63" s="118" t="s">
        <v>279</v>
      </c>
      <c r="C63" s="158">
        <v>1400</v>
      </c>
      <c r="D63" s="82">
        <v>-11.9</v>
      </c>
      <c r="E63" s="150">
        <v>3248</v>
      </c>
      <c r="F63" s="156">
        <v>-21.2</v>
      </c>
      <c r="G63" s="80">
        <v>2.3</v>
      </c>
      <c r="H63" s="150">
        <v>2783</v>
      </c>
      <c r="I63" s="82">
        <v>-10.6</v>
      </c>
      <c r="J63" s="150">
        <v>6505</v>
      </c>
      <c r="K63" s="156">
        <v>-25.6</v>
      </c>
      <c r="L63" s="80">
        <v>2.3</v>
      </c>
    </row>
    <row r="64" spans="1:12" ht="6" customHeight="1">
      <c r="A64" s="137">
        <f>IF(C64&lt;&gt;"",COUNTA($C$14:C64),"")</f>
      </c>
      <c r="B64" s="118"/>
      <c r="C64" s="158"/>
      <c r="D64" s="82"/>
      <c r="E64" s="150"/>
      <c r="F64" s="156"/>
      <c r="G64" s="80"/>
      <c r="H64" s="150"/>
      <c r="I64" s="82"/>
      <c r="J64" s="150"/>
      <c r="K64" s="156"/>
      <c r="L64" s="80"/>
    </row>
    <row r="65" spans="1:12" ht="21">
      <c r="A65" s="137">
        <f>IF(C65&lt;&gt;"",COUNTA($C$14:C65),"")</f>
        <v>37</v>
      </c>
      <c r="B65" s="117" t="s">
        <v>275</v>
      </c>
      <c r="C65" s="157">
        <v>8668</v>
      </c>
      <c r="D65" s="81">
        <v>1.4</v>
      </c>
      <c r="E65" s="149">
        <v>22643</v>
      </c>
      <c r="F65" s="155">
        <v>0.7</v>
      </c>
      <c r="G65" s="79">
        <v>2.6</v>
      </c>
      <c r="H65" s="149">
        <v>26908</v>
      </c>
      <c r="I65" s="81">
        <v>6</v>
      </c>
      <c r="J65" s="149">
        <v>72103</v>
      </c>
      <c r="K65" s="155">
        <v>6.3</v>
      </c>
      <c r="L65" s="79">
        <v>2.7</v>
      </c>
    </row>
    <row r="66" spans="1:12" ht="11.25">
      <c r="A66" s="137">
        <f>IF(C66&lt;&gt;"",COUNTA($C$14:C66),"")</f>
        <v>38</v>
      </c>
      <c r="B66" s="118" t="s">
        <v>278</v>
      </c>
      <c r="C66" s="158">
        <v>7677</v>
      </c>
      <c r="D66" s="82">
        <v>3</v>
      </c>
      <c r="E66" s="150">
        <v>20676</v>
      </c>
      <c r="F66" s="156">
        <v>2.7</v>
      </c>
      <c r="G66" s="80">
        <v>2.7</v>
      </c>
      <c r="H66" s="150">
        <v>24201</v>
      </c>
      <c r="I66" s="82">
        <v>6.5</v>
      </c>
      <c r="J66" s="150">
        <v>66564</v>
      </c>
      <c r="K66" s="156">
        <v>5.7</v>
      </c>
      <c r="L66" s="80">
        <v>2.8</v>
      </c>
    </row>
    <row r="67" spans="1:12" ht="11.25">
      <c r="A67" s="137">
        <f>IF(C67&lt;&gt;"",COUNTA($C$14:C67),"")</f>
        <v>39</v>
      </c>
      <c r="B67" s="118" t="s">
        <v>279</v>
      </c>
      <c r="C67" s="158">
        <v>991</v>
      </c>
      <c r="D67" s="82">
        <v>-9.3</v>
      </c>
      <c r="E67" s="150">
        <v>1967</v>
      </c>
      <c r="F67" s="156">
        <v>-15.9</v>
      </c>
      <c r="G67" s="80">
        <v>2</v>
      </c>
      <c r="H67" s="150">
        <v>2707</v>
      </c>
      <c r="I67" s="82">
        <v>2.3</v>
      </c>
      <c r="J67" s="150">
        <v>5539</v>
      </c>
      <c r="K67" s="156">
        <v>14.6</v>
      </c>
      <c r="L67" s="80">
        <v>2</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2015 04&amp;R&amp;7&amp;P</oddFooter>
    <evenFooter>&amp;L&amp;7&amp;P&amp;R&amp;7StatA MV, Statistischer Bericht G413 2015 04</evenFooter>
  </headerFooter>
  <legacyDrawing r:id="rId2"/>
</worksheet>
</file>

<file path=xl/worksheets/sheet9.xml><?xml version="1.0" encoding="utf-8"?>
<worksheet xmlns="http://schemas.openxmlformats.org/spreadsheetml/2006/main" xmlns:r="http://schemas.openxmlformats.org/officeDocument/2006/relationships">
  <sheetPr codeName="Tabelle20"/>
  <dimension ref="A1:M85"/>
  <sheetViews>
    <sheetView zoomScale="140" zoomScaleNormal="140"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9.140625" defaultRowHeight="12.75"/>
  <cols>
    <col min="1" max="1" width="3.7109375" style="18" customWidth="1"/>
    <col min="2" max="2" width="20.7109375" style="17" customWidth="1"/>
    <col min="3" max="3" width="7.28125" style="17" customWidth="1"/>
    <col min="4" max="4" width="5.7109375" style="17" customWidth="1"/>
    <col min="5" max="5" width="7.7109375" style="17" customWidth="1"/>
    <col min="6" max="6" width="6.7109375" style="17" customWidth="1"/>
    <col min="7" max="7" width="5.7109375" style="17" customWidth="1"/>
    <col min="8" max="8" width="7.7109375" style="17" customWidth="1"/>
    <col min="9" max="9" width="6.28125" style="17" customWidth="1"/>
    <col min="10" max="10" width="8.28125" style="17" customWidth="1"/>
    <col min="11" max="11" width="6.28125" style="17" customWidth="1"/>
    <col min="12" max="12" width="5.7109375" style="17" customWidth="1"/>
    <col min="13" max="16384" width="9.140625" style="18" customWidth="1"/>
  </cols>
  <sheetData>
    <row r="1" spans="1:12" s="55" customFormat="1" ht="30" customHeight="1">
      <c r="A1" s="322" t="s">
        <v>121</v>
      </c>
      <c r="B1" s="323"/>
      <c r="C1" s="302" t="s">
        <v>284</v>
      </c>
      <c r="D1" s="302"/>
      <c r="E1" s="302"/>
      <c r="F1" s="302"/>
      <c r="G1" s="302"/>
      <c r="H1" s="302"/>
      <c r="I1" s="302"/>
      <c r="J1" s="302"/>
      <c r="K1" s="302"/>
      <c r="L1" s="303"/>
    </row>
    <row r="2" spans="1:12" s="20" customFormat="1" ht="30" customHeight="1">
      <c r="A2" s="324" t="s">
        <v>213</v>
      </c>
      <c r="B2" s="325"/>
      <c r="C2" s="326" t="s">
        <v>34</v>
      </c>
      <c r="D2" s="326"/>
      <c r="E2" s="326"/>
      <c r="F2" s="326"/>
      <c r="G2" s="326"/>
      <c r="H2" s="326"/>
      <c r="I2" s="326"/>
      <c r="J2" s="326"/>
      <c r="K2" s="326"/>
      <c r="L2" s="327"/>
    </row>
    <row r="3" spans="1:12" ht="11.25" customHeight="1">
      <c r="A3" s="298" t="s">
        <v>133</v>
      </c>
      <c r="B3" s="293" t="s">
        <v>117</v>
      </c>
      <c r="C3" s="300" t="s">
        <v>553</v>
      </c>
      <c r="D3" s="293"/>
      <c r="E3" s="293"/>
      <c r="F3" s="293"/>
      <c r="G3" s="293"/>
      <c r="H3" s="293" t="s">
        <v>555</v>
      </c>
      <c r="I3" s="293"/>
      <c r="J3" s="293"/>
      <c r="K3" s="293"/>
      <c r="L3" s="301"/>
    </row>
    <row r="4" spans="1:12" s="20" customFormat="1" ht="11.25" customHeight="1">
      <c r="A4" s="299"/>
      <c r="B4" s="293"/>
      <c r="C4" s="293" t="s">
        <v>1</v>
      </c>
      <c r="D4" s="293"/>
      <c r="E4" s="293" t="s">
        <v>2</v>
      </c>
      <c r="F4" s="293"/>
      <c r="G4" s="293" t="s">
        <v>180</v>
      </c>
      <c r="H4" s="293" t="s">
        <v>1</v>
      </c>
      <c r="I4" s="293"/>
      <c r="J4" s="293" t="s">
        <v>2</v>
      </c>
      <c r="K4" s="293"/>
      <c r="L4" s="301" t="s">
        <v>180</v>
      </c>
    </row>
    <row r="5" spans="1:12" s="20" customFormat="1" ht="11.25" customHeight="1">
      <c r="A5" s="299"/>
      <c r="B5" s="293"/>
      <c r="C5" s="293" t="s">
        <v>113</v>
      </c>
      <c r="D5" s="293" t="s">
        <v>136</v>
      </c>
      <c r="E5" s="293" t="s">
        <v>113</v>
      </c>
      <c r="F5" s="293" t="s">
        <v>136</v>
      </c>
      <c r="G5" s="293"/>
      <c r="H5" s="293" t="s">
        <v>113</v>
      </c>
      <c r="I5" s="293" t="s">
        <v>137</v>
      </c>
      <c r="J5" s="293" t="s">
        <v>113</v>
      </c>
      <c r="K5" s="293" t="s">
        <v>137</v>
      </c>
      <c r="L5" s="301"/>
    </row>
    <row r="6" spans="1:12" s="20" customFormat="1" ht="11.25" customHeight="1">
      <c r="A6" s="299"/>
      <c r="B6" s="293"/>
      <c r="C6" s="293"/>
      <c r="D6" s="293"/>
      <c r="E6" s="293"/>
      <c r="F6" s="293"/>
      <c r="G6" s="293"/>
      <c r="H6" s="293"/>
      <c r="I6" s="293"/>
      <c r="J6" s="293"/>
      <c r="K6" s="293"/>
      <c r="L6" s="301"/>
    </row>
    <row r="7" spans="1:12" s="20" customFormat="1" ht="11.25" customHeight="1">
      <c r="A7" s="299"/>
      <c r="B7" s="293"/>
      <c r="C7" s="293"/>
      <c r="D7" s="293"/>
      <c r="E7" s="293"/>
      <c r="F7" s="293"/>
      <c r="G7" s="293"/>
      <c r="H7" s="293"/>
      <c r="I7" s="293"/>
      <c r="J7" s="293"/>
      <c r="K7" s="293"/>
      <c r="L7" s="301"/>
    </row>
    <row r="8" spans="1:12" s="20" customFormat="1" ht="11.25" customHeight="1">
      <c r="A8" s="299"/>
      <c r="B8" s="293"/>
      <c r="C8" s="293"/>
      <c r="D8" s="293"/>
      <c r="E8" s="293"/>
      <c r="F8" s="293"/>
      <c r="G8" s="293"/>
      <c r="H8" s="293"/>
      <c r="I8" s="293"/>
      <c r="J8" s="293"/>
      <c r="K8" s="293"/>
      <c r="L8" s="301"/>
    </row>
    <row r="9" spans="1:12" s="20" customFormat="1" ht="11.25" customHeight="1">
      <c r="A9" s="299"/>
      <c r="B9" s="293"/>
      <c r="C9" s="293"/>
      <c r="D9" s="293"/>
      <c r="E9" s="293"/>
      <c r="F9" s="293"/>
      <c r="G9" s="293"/>
      <c r="H9" s="293"/>
      <c r="I9" s="293"/>
      <c r="J9" s="293"/>
      <c r="K9" s="293"/>
      <c r="L9" s="301"/>
    </row>
    <row r="10" spans="1:12" s="20" customFormat="1" ht="11.25" customHeight="1">
      <c r="A10" s="299"/>
      <c r="B10" s="293"/>
      <c r="C10" s="293"/>
      <c r="D10" s="293"/>
      <c r="E10" s="293"/>
      <c r="F10" s="293"/>
      <c r="G10" s="293"/>
      <c r="H10" s="293"/>
      <c r="I10" s="293"/>
      <c r="J10" s="293"/>
      <c r="K10" s="293"/>
      <c r="L10" s="301"/>
    </row>
    <row r="11" spans="1:12" s="20" customFormat="1" ht="11.25" customHeight="1">
      <c r="A11" s="299"/>
      <c r="B11" s="293"/>
      <c r="C11" s="204" t="s">
        <v>5</v>
      </c>
      <c r="D11" s="204" t="s">
        <v>7</v>
      </c>
      <c r="E11" s="204" t="s">
        <v>5</v>
      </c>
      <c r="F11" s="204" t="s">
        <v>7</v>
      </c>
      <c r="G11" s="293" t="s">
        <v>5</v>
      </c>
      <c r="H11" s="293"/>
      <c r="I11" s="204" t="s">
        <v>7</v>
      </c>
      <c r="J11" s="204" t="s">
        <v>5</v>
      </c>
      <c r="K11" s="204" t="s">
        <v>7</v>
      </c>
      <c r="L11" s="205" t="s">
        <v>5</v>
      </c>
    </row>
    <row r="12" spans="1:12" s="77" customFormat="1" ht="11.25" customHeight="1">
      <c r="A12" s="206">
        <v>1</v>
      </c>
      <c r="B12" s="60">
        <v>2</v>
      </c>
      <c r="C12" s="207">
        <v>3</v>
      </c>
      <c r="D12" s="60">
        <v>4</v>
      </c>
      <c r="E12" s="207">
        <v>5</v>
      </c>
      <c r="F12" s="60">
        <v>6</v>
      </c>
      <c r="G12" s="207">
        <v>7</v>
      </c>
      <c r="H12" s="60">
        <v>8</v>
      </c>
      <c r="I12" s="207">
        <v>9</v>
      </c>
      <c r="J12" s="60">
        <v>10</v>
      </c>
      <c r="K12" s="207">
        <v>11</v>
      </c>
      <c r="L12" s="61">
        <v>12</v>
      </c>
    </row>
    <row r="13" spans="2:12" ht="7.5" customHeight="1">
      <c r="B13" s="78" t="s">
        <v>0</v>
      </c>
      <c r="C13" s="193"/>
      <c r="D13" s="197" t="s">
        <v>0</v>
      </c>
      <c r="E13" s="195" t="s">
        <v>0</v>
      </c>
      <c r="F13" s="197" t="s">
        <v>0</v>
      </c>
      <c r="G13" s="197" t="s">
        <v>0</v>
      </c>
      <c r="H13" s="195" t="s">
        <v>0</v>
      </c>
      <c r="I13" s="197" t="s">
        <v>0</v>
      </c>
      <c r="J13" s="195" t="s">
        <v>0</v>
      </c>
      <c r="K13" s="197" t="s">
        <v>0</v>
      </c>
      <c r="L13" s="197" t="s">
        <v>0</v>
      </c>
    </row>
    <row r="14" spans="1:12" s="20" customFormat="1" ht="11.25" customHeight="1">
      <c r="A14" s="137">
        <f>IF(C14&lt;&gt;"",COUNTA($C$14:C14),"")</f>
        <v>1</v>
      </c>
      <c r="B14" s="115" t="s">
        <v>15</v>
      </c>
      <c r="C14" s="157">
        <v>526822</v>
      </c>
      <c r="D14" s="81">
        <v>-2.8</v>
      </c>
      <c r="E14" s="149">
        <v>1897434</v>
      </c>
      <c r="F14" s="81">
        <v>-4.7</v>
      </c>
      <c r="G14" s="81">
        <v>3.6</v>
      </c>
      <c r="H14" s="149">
        <v>1492138</v>
      </c>
      <c r="I14" s="81">
        <v>0.1</v>
      </c>
      <c r="J14" s="149">
        <v>5292479</v>
      </c>
      <c r="K14" s="81">
        <v>0.8</v>
      </c>
      <c r="L14" s="81">
        <v>3.5</v>
      </c>
    </row>
    <row r="15" spans="1:13" s="20" customFormat="1" ht="11.25" customHeight="1">
      <c r="A15" s="137">
        <f>IF(C15&lt;&gt;"",COUNTA($C$14:C15),"")</f>
        <v>2</v>
      </c>
      <c r="B15" s="116" t="s">
        <v>276</v>
      </c>
      <c r="C15" s="158">
        <v>505333</v>
      </c>
      <c r="D15" s="82">
        <v>-2.3</v>
      </c>
      <c r="E15" s="150">
        <v>1843849</v>
      </c>
      <c r="F15" s="82">
        <v>-4.3</v>
      </c>
      <c r="G15" s="82">
        <v>3.6</v>
      </c>
      <c r="H15" s="150">
        <v>1439225</v>
      </c>
      <c r="I15" s="82">
        <v>0.3</v>
      </c>
      <c r="J15" s="150">
        <v>5159223</v>
      </c>
      <c r="K15" s="82">
        <v>1</v>
      </c>
      <c r="L15" s="82">
        <v>3.6</v>
      </c>
      <c r="M15" s="21"/>
    </row>
    <row r="16" spans="1:13" ht="11.25" customHeight="1">
      <c r="A16" s="137">
        <f>IF(C16&lt;&gt;"",COUNTA($C$14:C16),"")</f>
        <v>3</v>
      </c>
      <c r="B16" s="116" t="s">
        <v>277</v>
      </c>
      <c r="C16" s="158">
        <v>21489</v>
      </c>
      <c r="D16" s="82">
        <v>-13.5</v>
      </c>
      <c r="E16" s="150">
        <v>53585</v>
      </c>
      <c r="F16" s="82">
        <v>-14.5</v>
      </c>
      <c r="G16" s="82">
        <v>2.5</v>
      </c>
      <c r="H16" s="150">
        <v>52913</v>
      </c>
      <c r="I16" s="82">
        <v>-6.6</v>
      </c>
      <c r="J16" s="150">
        <v>133256</v>
      </c>
      <c r="K16" s="82">
        <v>-7.3</v>
      </c>
      <c r="L16" s="82">
        <v>2.5</v>
      </c>
      <c r="M16" s="22"/>
    </row>
    <row r="17" spans="1:13" ht="11.25" customHeight="1">
      <c r="A17" s="137">
        <f>IF(C17&lt;&gt;"",COUNTA($C$14:C17),"")</f>
      </c>
      <c r="B17" s="116"/>
      <c r="C17" s="158"/>
      <c r="D17" s="82"/>
      <c r="E17" s="150"/>
      <c r="F17" s="82"/>
      <c r="G17" s="82"/>
      <c r="H17" s="150"/>
      <c r="I17" s="82"/>
      <c r="J17" s="150"/>
      <c r="K17" s="82"/>
      <c r="L17" s="82"/>
      <c r="M17" s="22"/>
    </row>
    <row r="18" spans="1:13" ht="11.25" customHeight="1">
      <c r="A18" s="137">
        <f>IF(C18&lt;&gt;"",COUNTA($C$14:C18),"")</f>
        <v>4</v>
      </c>
      <c r="B18" s="115" t="s">
        <v>304</v>
      </c>
      <c r="C18" s="157">
        <v>19436</v>
      </c>
      <c r="D18" s="81">
        <v>-13.3</v>
      </c>
      <c r="E18" s="149">
        <v>49353</v>
      </c>
      <c r="F18" s="81">
        <v>-14.6</v>
      </c>
      <c r="G18" s="81">
        <v>2.5</v>
      </c>
      <c r="H18" s="149">
        <v>47832</v>
      </c>
      <c r="I18" s="81">
        <v>-5.1</v>
      </c>
      <c r="J18" s="149">
        <v>122658</v>
      </c>
      <c r="K18" s="81">
        <v>-6.4</v>
      </c>
      <c r="L18" s="81">
        <v>2.6</v>
      </c>
      <c r="M18" s="22"/>
    </row>
    <row r="19" spans="1:13" s="20" customFormat="1" ht="11.25" customHeight="1">
      <c r="A19" s="137">
        <f>IF(C19&lt;&gt;"",COUNTA($C$14:C19),"")</f>
        <v>5</v>
      </c>
      <c r="B19" s="116" t="s">
        <v>305</v>
      </c>
      <c r="C19" s="158">
        <v>256</v>
      </c>
      <c r="D19" s="82">
        <v>-17.2</v>
      </c>
      <c r="E19" s="150">
        <v>666</v>
      </c>
      <c r="F19" s="82">
        <v>-12.4</v>
      </c>
      <c r="G19" s="82">
        <v>2.6</v>
      </c>
      <c r="H19" s="150">
        <v>752</v>
      </c>
      <c r="I19" s="82">
        <v>-0.3</v>
      </c>
      <c r="J19" s="150">
        <v>1742</v>
      </c>
      <c r="K19" s="82">
        <v>4.2</v>
      </c>
      <c r="L19" s="82">
        <v>2.3</v>
      </c>
      <c r="M19" s="21"/>
    </row>
    <row r="20" spans="1:13" ht="11.25" customHeight="1">
      <c r="A20" s="137">
        <f>IF(C20&lt;&gt;"",COUNTA($C$14:C20),"")</f>
        <v>6</v>
      </c>
      <c r="B20" s="116" t="s">
        <v>306</v>
      </c>
      <c r="C20" s="158">
        <v>71</v>
      </c>
      <c r="D20" s="82">
        <v>97.2</v>
      </c>
      <c r="E20" s="150">
        <v>77</v>
      </c>
      <c r="F20" s="82">
        <v>51</v>
      </c>
      <c r="G20" s="82">
        <v>1.1</v>
      </c>
      <c r="H20" s="150">
        <v>120</v>
      </c>
      <c r="I20" s="82">
        <v>33.3</v>
      </c>
      <c r="J20" s="150">
        <v>196</v>
      </c>
      <c r="K20" s="82">
        <v>-22.5</v>
      </c>
      <c r="L20" s="82">
        <v>1.6</v>
      </c>
      <c r="M20" s="22"/>
    </row>
    <row r="21" spans="1:13" ht="11.25" customHeight="1">
      <c r="A21" s="137">
        <f>IF(C21&lt;&gt;"",COUNTA($C$14:C21),"")</f>
        <v>7</v>
      </c>
      <c r="B21" s="116" t="s">
        <v>307</v>
      </c>
      <c r="C21" s="158">
        <v>4368</v>
      </c>
      <c r="D21" s="82">
        <v>-19.2</v>
      </c>
      <c r="E21" s="150">
        <v>10513</v>
      </c>
      <c r="F21" s="82">
        <v>-21.5</v>
      </c>
      <c r="G21" s="82">
        <v>2.4</v>
      </c>
      <c r="H21" s="150">
        <v>13496</v>
      </c>
      <c r="I21" s="82">
        <v>-10.5</v>
      </c>
      <c r="J21" s="150">
        <v>31836</v>
      </c>
      <c r="K21" s="82">
        <v>-12.4</v>
      </c>
      <c r="L21" s="82">
        <v>2.4</v>
      </c>
      <c r="M21" s="22"/>
    </row>
    <row r="22" spans="1:13" ht="11.25" customHeight="1">
      <c r="A22" s="137">
        <f>IF(C22&lt;&gt;"",COUNTA($C$14:C22),"")</f>
        <v>8</v>
      </c>
      <c r="B22" s="116" t="s">
        <v>308</v>
      </c>
      <c r="C22" s="158">
        <v>16</v>
      </c>
      <c r="D22" s="82">
        <v>14.3</v>
      </c>
      <c r="E22" s="150">
        <v>31</v>
      </c>
      <c r="F22" s="82">
        <v>72.2</v>
      </c>
      <c r="G22" s="82">
        <v>1.9</v>
      </c>
      <c r="H22" s="150">
        <v>58</v>
      </c>
      <c r="I22" s="82">
        <v>20.8</v>
      </c>
      <c r="J22" s="150">
        <v>96</v>
      </c>
      <c r="K22" s="82">
        <v>37.1</v>
      </c>
      <c r="L22" s="82">
        <v>1.7</v>
      </c>
      <c r="M22" s="22"/>
    </row>
    <row r="23" spans="1:13" ht="11.25" customHeight="1">
      <c r="A23" s="137">
        <f>IF(C23&lt;&gt;"",COUNTA($C$14:C23),"")</f>
        <v>9</v>
      </c>
      <c r="B23" s="116" t="s">
        <v>309</v>
      </c>
      <c r="C23" s="158">
        <v>228</v>
      </c>
      <c r="D23" s="82">
        <v>26</v>
      </c>
      <c r="E23" s="150">
        <v>477</v>
      </c>
      <c r="F23" s="82">
        <v>11.7</v>
      </c>
      <c r="G23" s="82">
        <v>2.1</v>
      </c>
      <c r="H23" s="150">
        <v>532</v>
      </c>
      <c r="I23" s="82">
        <v>28.8</v>
      </c>
      <c r="J23" s="150">
        <v>1312</v>
      </c>
      <c r="K23" s="82">
        <v>45.3</v>
      </c>
      <c r="L23" s="82">
        <v>2.5</v>
      </c>
      <c r="M23" s="22"/>
    </row>
    <row r="24" spans="1:13" ht="11.25" customHeight="1">
      <c r="A24" s="137">
        <f>IF(C24&lt;&gt;"",COUNTA($C$14:C24),"")</f>
        <v>10</v>
      </c>
      <c r="B24" s="116" t="s">
        <v>310</v>
      </c>
      <c r="C24" s="158">
        <v>514</v>
      </c>
      <c r="D24" s="82">
        <v>-3.9</v>
      </c>
      <c r="E24" s="150">
        <v>1191</v>
      </c>
      <c r="F24" s="82">
        <v>0</v>
      </c>
      <c r="G24" s="82">
        <v>2.3</v>
      </c>
      <c r="H24" s="150">
        <v>993</v>
      </c>
      <c r="I24" s="82">
        <v>-3.1</v>
      </c>
      <c r="J24" s="150">
        <v>2140</v>
      </c>
      <c r="K24" s="82">
        <v>-5</v>
      </c>
      <c r="L24" s="82">
        <v>2.2</v>
      </c>
      <c r="M24" s="22"/>
    </row>
    <row r="25" spans="1:13" ht="11.25" customHeight="1">
      <c r="A25" s="137">
        <f>IF(C25&lt;&gt;"",COUNTA($C$14:C25),"")</f>
        <v>11</v>
      </c>
      <c r="B25" s="116" t="s">
        <v>311</v>
      </c>
      <c r="C25" s="158">
        <v>21</v>
      </c>
      <c r="D25" s="82">
        <v>16.7</v>
      </c>
      <c r="E25" s="150">
        <v>47</v>
      </c>
      <c r="F25" s="82">
        <v>-30.9</v>
      </c>
      <c r="G25" s="82">
        <v>2.2</v>
      </c>
      <c r="H25" s="150">
        <v>60</v>
      </c>
      <c r="I25" s="82">
        <v>-16.7</v>
      </c>
      <c r="J25" s="150">
        <v>183</v>
      </c>
      <c r="K25" s="82">
        <v>-25</v>
      </c>
      <c r="L25" s="82">
        <v>3.1</v>
      </c>
      <c r="M25" s="22"/>
    </row>
    <row r="26" spans="1:13" s="20" customFormat="1" ht="11.25" customHeight="1">
      <c r="A26" s="137">
        <f>IF(C26&lt;&gt;"",COUNTA($C$14:C26),"")</f>
        <v>12</v>
      </c>
      <c r="B26" s="116" t="s">
        <v>312</v>
      </c>
      <c r="C26" s="158">
        <v>22</v>
      </c>
      <c r="D26" s="82">
        <v>-38.9</v>
      </c>
      <c r="E26" s="150">
        <v>58</v>
      </c>
      <c r="F26" s="82">
        <v>-20.5</v>
      </c>
      <c r="G26" s="82">
        <v>2.6</v>
      </c>
      <c r="H26" s="150">
        <v>116</v>
      </c>
      <c r="I26" s="82">
        <v>24.7</v>
      </c>
      <c r="J26" s="150">
        <v>329</v>
      </c>
      <c r="K26" s="82">
        <v>36.5</v>
      </c>
      <c r="L26" s="82">
        <v>2.8</v>
      </c>
      <c r="M26" s="21"/>
    </row>
    <row r="27" spans="1:13" ht="11.25" customHeight="1">
      <c r="A27" s="137">
        <f>IF(C27&lt;&gt;"",COUNTA($C$14:C27),"")</f>
        <v>13</v>
      </c>
      <c r="B27" s="116" t="s">
        <v>313</v>
      </c>
      <c r="C27" s="158">
        <v>4</v>
      </c>
      <c r="D27" s="82">
        <v>-83.3</v>
      </c>
      <c r="E27" s="150">
        <v>6</v>
      </c>
      <c r="F27" s="82">
        <v>-85</v>
      </c>
      <c r="G27" s="82">
        <v>1.5</v>
      </c>
      <c r="H27" s="150">
        <v>24</v>
      </c>
      <c r="I27" s="82">
        <v>-47.8</v>
      </c>
      <c r="J27" s="150">
        <v>68</v>
      </c>
      <c r="K27" s="82">
        <v>-57.8</v>
      </c>
      <c r="L27" s="82">
        <v>2.8</v>
      </c>
      <c r="M27" s="22"/>
    </row>
    <row r="28" spans="1:13" ht="11.25" customHeight="1">
      <c r="A28" s="137">
        <f>IF(C28&lt;&gt;"",COUNTA($C$14:C28),"")</f>
        <v>14</v>
      </c>
      <c r="B28" s="116" t="s">
        <v>314</v>
      </c>
      <c r="C28" s="158">
        <v>229</v>
      </c>
      <c r="D28" s="82">
        <v>-41.9</v>
      </c>
      <c r="E28" s="150">
        <v>459</v>
      </c>
      <c r="F28" s="82">
        <v>-65.6</v>
      </c>
      <c r="G28" s="82">
        <v>2</v>
      </c>
      <c r="H28" s="150">
        <v>1035</v>
      </c>
      <c r="I28" s="82">
        <v>20.1</v>
      </c>
      <c r="J28" s="150">
        <v>2146</v>
      </c>
      <c r="K28" s="82">
        <v>-13.8</v>
      </c>
      <c r="L28" s="82">
        <v>2.1</v>
      </c>
      <c r="M28" s="22"/>
    </row>
    <row r="29" spans="1:13" s="20" customFormat="1" ht="11.25" customHeight="1">
      <c r="A29" s="137">
        <f>IF(C29&lt;&gt;"",COUNTA($C$14:C29),"")</f>
        <v>15</v>
      </c>
      <c r="B29" s="116" t="s">
        <v>315</v>
      </c>
      <c r="C29" s="158">
        <v>18</v>
      </c>
      <c r="D29" s="82">
        <v>-28</v>
      </c>
      <c r="E29" s="150">
        <v>37</v>
      </c>
      <c r="F29" s="82">
        <v>-72.8</v>
      </c>
      <c r="G29" s="82">
        <v>2.1</v>
      </c>
      <c r="H29" s="150">
        <v>68</v>
      </c>
      <c r="I29" s="82">
        <v>17.2</v>
      </c>
      <c r="J29" s="150">
        <v>365</v>
      </c>
      <c r="K29" s="82">
        <v>31.3</v>
      </c>
      <c r="L29" s="82">
        <v>5.4</v>
      </c>
      <c r="M29" s="21"/>
    </row>
    <row r="30" spans="1:13" ht="11.25" customHeight="1">
      <c r="A30" s="137">
        <f>IF(C30&lt;&gt;"",COUNTA($C$14:C30),"")</f>
        <v>16</v>
      </c>
      <c r="B30" s="116" t="s">
        <v>316</v>
      </c>
      <c r="C30" s="158">
        <v>45</v>
      </c>
      <c r="D30" s="82">
        <v>-4.3</v>
      </c>
      <c r="E30" s="150">
        <v>70</v>
      </c>
      <c r="F30" s="82">
        <v>4.5</v>
      </c>
      <c r="G30" s="82">
        <v>1.6</v>
      </c>
      <c r="H30" s="150">
        <v>84</v>
      </c>
      <c r="I30" s="82">
        <v>-5.6</v>
      </c>
      <c r="J30" s="150">
        <v>259</v>
      </c>
      <c r="K30" s="82">
        <v>91.9</v>
      </c>
      <c r="L30" s="82">
        <v>3.1</v>
      </c>
      <c r="M30" s="22"/>
    </row>
    <row r="31" spans="1:13" ht="11.25" customHeight="1">
      <c r="A31" s="137">
        <f>IF(C31&lt;&gt;"",COUNTA($C$14:C31),"")</f>
        <v>17</v>
      </c>
      <c r="B31" s="116" t="s">
        <v>317</v>
      </c>
      <c r="C31" s="158">
        <v>62</v>
      </c>
      <c r="D31" s="82">
        <v>-12.7</v>
      </c>
      <c r="E31" s="150">
        <v>454</v>
      </c>
      <c r="F31" s="82">
        <v>251.9</v>
      </c>
      <c r="G31" s="82">
        <v>7.3</v>
      </c>
      <c r="H31" s="150">
        <v>207</v>
      </c>
      <c r="I31" s="82">
        <v>-0.5</v>
      </c>
      <c r="J31" s="150">
        <v>931</v>
      </c>
      <c r="K31" s="82">
        <v>65.4</v>
      </c>
      <c r="L31" s="82">
        <v>4.5</v>
      </c>
      <c r="M31" s="22"/>
    </row>
    <row r="32" spans="1:13" ht="11.25" customHeight="1">
      <c r="A32" s="137">
        <f>IF(C32&lt;&gt;"",COUNTA($C$14:C32),"")</f>
        <v>18</v>
      </c>
      <c r="B32" s="116" t="s">
        <v>318</v>
      </c>
      <c r="C32" s="158">
        <v>126</v>
      </c>
      <c r="D32" s="82">
        <v>147.1</v>
      </c>
      <c r="E32" s="150">
        <v>386</v>
      </c>
      <c r="F32" s="82">
        <v>216.4</v>
      </c>
      <c r="G32" s="82">
        <v>3.1</v>
      </c>
      <c r="H32" s="150">
        <v>242</v>
      </c>
      <c r="I32" s="82">
        <v>26.7</v>
      </c>
      <c r="J32" s="150">
        <v>633</v>
      </c>
      <c r="K32" s="82">
        <v>56.3</v>
      </c>
      <c r="L32" s="82">
        <v>2.6</v>
      </c>
      <c r="M32" s="22"/>
    </row>
    <row r="33" spans="1:13" s="20" customFormat="1" ht="11.25" customHeight="1">
      <c r="A33" s="137">
        <f>IF(C33&lt;&gt;"",COUNTA($C$14:C33),"")</f>
        <v>19</v>
      </c>
      <c r="B33" s="116" t="s">
        <v>319</v>
      </c>
      <c r="C33" s="158">
        <v>6</v>
      </c>
      <c r="D33" s="82">
        <v>-14.3</v>
      </c>
      <c r="E33" s="150">
        <v>13</v>
      </c>
      <c r="F33" s="82">
        <v>-38.1</v>
      </c>
      <c r="G33" s="82">
        <v>2.2</v>
      </c>
      <c r="H33" s="150">
        <v>7</v>
      </c>
      <c r="I33" s="82">
        <v>-12.5</v>
      </c>
      <c r="J33" s="150">
        <v>15</v>
      </c>
      <c r="K33" s="82">
        <v>-31.8</v>
      </c>
      <c r="L33" s="82">
        <v>2.1</v>
      </c>
      <c r="M33" s="21"/>
    </row>
    <row r="34" spans="1:13" ht="11.25" customHeight="1">
      <c r="A34" s="137">
        <f>IF(C34&lt;&gt;"",COUNTA($C$14:C34),"")</f>
        <v>20</v>
      </c>
      <c r="B34" s="116" t="s">
        <v>320</v>
      </c>
      <c r="C34" s="158">
        <v>1770</v>
      </c>
      <c r="D34" s="82">
        <v>-42</v>
      </c>
      <c r="E34" s="150">
        <v>5349</v>
      </c>
      <c r="F34" s="82">
        <v>-32.9</v>
      </c>
      <c r="G34" s="82">
        <v>3</v>
      </c>
      <c r="H34" s="150">
        <v>4696</v>
      </c>
      <c r="I34" s="82">
        <v>-25.8</v>
      </c>
      <c r="J34" s="150">
        <v>11662</v>
      </c>
      <c r="K34" s="82">
        <v>-24.1</v>
      </c>
      <c r="L34" s="82">
        <v>2.5</v>
      </c>
      <c r="M34" s="22"/>
    </row>
    <row r="35" spans="1:13" ht="11.25" customHeight="1">
      <c r="A35" s="137">
        <f>IF(C35&lt;&gt;"",COUNTA($C$14:C35),"")</f>
        <v>21</v>
      </c>
      <c r="B35" s="116" t="s">
        <v>321</v>
      </c>
      <c r="C35" s="158">
        <v>677</v>
      </c>
      <c r="D35" s="82">
        <v>12.3</v>
      </c>
      <c r="E35" s="150">
        <v>1293</v>
      </c>
      <c r="F35" s="82">
        <v>-16.6</v>
      </c>
      <c r="G35" s="82">
        <v>1.9</v>
      </c>
      <c r="H35" s="150">
        <v>1375</v>
      </c>
      <c r="I35" s="82">
        <v>36.8</v>
      </c>
      <c r="J35" s="150">
        <v>2512</v>
      </c>
      <c r="K35" s="82">
        <v>7.8</v>
      </c>
      <c r="L35" s="82">
        <v>1.8</v>
      </c>
      <c r="M35" s="22"/>
    </row>
    <row r="36" spans="1:13" ht="11.25" customHeight="1">
      <c r="A36" s="137">
        <f>IF(C36&lt;&gt;"",COUNTA($C$14:C36),"")</f>
        <v>22</v>
      </c>
      <c r="B36" s="116" t="s">
        <v>322</v>
      </c>
      <c r="C36" s="158">
        <v>868</v>
      </c>
      <c r="D36" s="82">
        <v>14.7</v>
      </c>
      <c r="E36" s="150">
        <v>2293</v>
      </c>
      <c r="F36" s="82">
        <v>1.1</v>
      </c>
      <c r="G36" s="82">
        <v>2.6</v>
      </c>
      <c r="H36" s="150">
        <v>2170</v>
      </c>
      <c r="I36" s="82">
        <v>3.2</v>
      </c>
      <c r="J36" s="150">
        <v>5541</v>
      </c>
      <c r="K36" s="82">
        <v>4.6</v>
      </c>
      <c r="L36" s="82">
        <v>2.6</v>
      </c>
      <c r="M36" s="22"/>
    </row>
    <row r="37" spans="1:13" ht="11.25" customHeight="1">
      <c r="A37" s="137">
        <f>IF(C37&lt;&gt;"",COUNTA($C$14:C37),"")</f>
        <v>23</v>
      </c>
      <c r="B37" s="116" t="s">
        <v>323</v>
      </c>
      <c r="C37" s="158">
        <v>1098</v>
      </c>
      <c r="D37" s="82">
        <v>13.5</v>
      </c>
      <c r="E37" s="150">
        <v>6502</v>
      </c>
      <c r="F37" s="82">
        <v>2.2</v>
      </c>
      <c r="G37" s="82">
        <v>5.9</v>
      </c>
      <c r="H37" s="150">
        <v>3301</v>
      </c>
      <c r="I37" s="82">
        <v>14.7</v>
      </c>
      <c r="J37" s="150">
        <v>21752</v>
      </c>
      <c r="K37" s="82">
        <v>7.5</v>
      </c>
      <c r="L37" s="82">
        <v>6.6</v>
      </c>
      <c r="M37" s="22"/>
    </row>
    <row r="38" spans="1:13" ht="11.25" customHeight="1">
      <c r="A38" s="137">
        <f>IF(C38&lt;&gt;"",COUNTA($C$14:C38),"")</f>
        <v>24</v>
      </c>
      <c r="B38" s="116" t="s">
        <v>324</v>
      </c>
      <c r="C38" s="158">
        <v>5</v>
      </c>
      <c r="D38" s="82">
        <v>-50</v>
      </c>
      <c r="E38" s="150">
        <v>8</v>
      </c>
      <c r="F38" s="82">
        <v>-63.6</v>
      </c>
      <c r="G38" s="82">
        <v>1.6</v>
      </c>
      <c r="H38" s="150">
        <v>27</v>
      </c>
      <c r="I38" s="82">
        <v>-70</v>
      </c>
      <c r="J38" s="150">
        <v>48</v>
      </c>
      <c r="K38" s="82">
        <v>-90.3</v>
      </c>
      <c r="L38" s="82">
        <v>1.8</v>
      </c>
      <c r="M38" s="22"/>
    </row>
    <row r="39" spans="1:13" s="20" customFormat="1" ht="11.25" customHeight="1">
      <c r="A39" s="137">
        <f>IF(C39&lt;&gt;"",COUNTA($C$14:C39),"")</f>
        <v>25</v>
      </c>
      <c r="B39" s="116" t="s">
        <v>325</v>
      </c>
      <c r="C39" s="158">
        <v>46</v>
      </c>
      <c r="D39" s="82">
        <v>27.8</v>
      </c>
      <c r="E39" s="150">
        <v>166</v>
      </c>
      <c r="F39" s="82">
        <v>90.8</v>
      </c>
      <c r="G39" s="82">
        <v>3.6</v>
      </c>
      <c r="H39" s="150">
        <v>185</v>
      </c>
      <c r="I39" s="82">
        <v>-19.9</v>
      </c>
      <c r="J39" s="150">
        <v>487</v>
      </c>
      <c r="K39" s="82">
        <v>-46.1</v>
      </c>
      <c r="L39" s="82">
        <v>2.6</v>
      </c>
      <c r="M39" s="21"/>
    </row>
    <row r="40" spans="1:13" ht="11.25" customHeight="1">
      <c r="A40" s="137">
        <f>IF(C40&lt;&gt;"",COUNTA($C$14:C40),"")</f>
        <v>26</v>
      </c>
      <c r="B40" s="116" t="s">
        <v>326</v>
      </c>
      <c r="C40" s="158">
        <v>220</v>
      </c>
      <c r="D40" s="82">
        <v>7.3</v>
      </c>
      <c r="E40" s="150">
        <v>514</v>
      </c>
      <c r="F40" s="82">
        <v>23.9</v>
      </c>
      <c r="G40" s="82">
        <v>2.3</v>
      </c>
      <c r="H40" s="150">
        <v>719</v>
      </c>
      <c r="I40" s="82">
        <v>-14.3</v>
      </c>
      <c r="J40" s="150">
        <v>1706</v>
      </c>
      <c r="K40" s="82">
        <v>3.6</v>
      </c>
      <c r="L40" s="82">
        <v>2.4</v>
      </c>
      <c r="M40" s="22"/>
    </row>
    <row r="41" spans="1:13" ht="11.25" customHeight="1">
      <c r="A41" s="137">
        <f>IF(C41&lt;&gt;"",COUNTA($C$14:C41),"")</f>
        <v>27</v>
      </c>
      <c r="B41" s="116" t="s">
        <v>327</v>
      </c>
      <c r="C41" s="158">
        <v>5640</v>
      </c>
      <c r="D41" s="82">
        <v>-15.7</v>
      </c>
      <c r="E41" s="150">
        <v>11023</v>
      </c>
      <c r="F41" s="82">
        <v>-17</v>
      </c>
      <c r="G41" s="82">
        <v>2</v>
      </c>
      <c r="H41" s="150">
        <v>10522</v>
      </c>
      <c r="I41" s="82">
        <v>-4.3</v>
      </c>
      <c r="J41" s="150">
        <v>19741</v>
      </c>
      <c r="K41" s="82">
        <v>-6.7</v>
      </c>
      <c r="L41" s="82">
        <v>1.9</v>
      </c>
      <c r="M41" s="22"/>
    </row>
    <row r="42" spans="1:13" s="17" customFormat="1" ht="11.25" customHeight="1">
      <c r="A42" s="137">
        <f>IF(C42&lt;&gt;"",COUNTA($C$14:C42),"")</f>
        <v>28</v>
      </c>
      <c r="B42" s="116" t="s">
        <v>328</v>
      </c>
      <c r="C42" s="158">
        <v>1624</v>
      </c>
      <c r="D42" s="82">
        <v>-11.2</v>
      </c>
      <c r="E42" s="150">
        <v>4492</v>
      </c>
      <c r="F42" s="82">
        <v>-13.9</v>
      </c>
      <c r="G42" s="82">
        <v>2.8</v>
      </c>
      <c r="H42" s="150">
        <v>3147</v>
      </c>
      <c r="I42" s="82">
        <v>-8</v>
      </c>
      <c r="J42" s="150">
        <v>8601</v>
      </c>
      <c r="K42" s="82">
        <v>-5.1</v>
      </c>
      <c r="L42" s="82">
        <v>2.7</v>
      </c>
      <c r="M42" s="23"/>
    </row>
    <row r="43" spans="1:13" s="20" customFormat="1" ht="11.25" customHeight="1">
      <c r="A43" s="137">
        <f>IF(C43&lt;&gt;"",COUNTA($C$14:C43),"")</f>
        <v>29</v>
      </c>
      <c r="B43" s="116" t="s">
        <v>329</v>
      </c>
      <c r="C43" s="158">
        <v>57</v>
      </c>
      <c r="D43" s="82">
        <v>-17.4</v>
      </c>
      <c r="E43" s="150">
        <v>267</v>
      </c>
      <c r="F43" s="82">
        <v>-56.7</v>
      </c>
      <c r="G43" s="82">
        <v>4.7</v>
      </c>
      <c r="H43" s="150">
        <v>146</v>
      </c>
      <c r="I43" s="82">
        <v>-13.1</v>
      </c>
      <c r="J43" s="150">
        <v>411</v>
      </c>
      <c r="K43" s="82">
        <v>-60.4</v>
      </c>
      <c r="L43" s="82">
        <v>2.8</v>
      </c>
      <c r="M43" s="21"/>
    </row>
    <row r="44" spans="1:13" ht="11.25" customHeight="1">
      <c r="A44" s="137">
        <f>IF(C44&lt;&gt;"",COUNTA($C$14:C44),"")</f>
        <v>30</v>
      </c>
      <c r="B44" s="116" t="s">
        <v>330</v>
      </c>
      <c r="C44" s="158">
        <v>32</v>
      </c>
      <c r="D44" s="82">
        <v>166.7</v>
      </c>
      <c r="E44" s="150">
        <v>121</v>
      </c>
      <c r="F44" s="82">
        <v>476.2</v>
      </c>
      <c r="G44" s="82">
        <v>3.8</v>
      </c>
      <c r="H44" s="150">
        <v>103</v>
      </c>
      <c r="I44" s="82">
        <v>83.9</v>
      </c>
      <c r="J44" s="150">
        <v>460</v>
      </c>
      <c r="K44" s="82">
        <v>226.2</v>
      </c>
      <c r="L44" s="82">
        <v>4.5</v>
      </c>
      <c r="M44" s="22"/>
    </row>
    <row r="45" spans="1:12" ht="11.25" customHeight="1">
      <c r="A45" s="137">
        <f>IF(C45&lt;&gt;"",COUNTA($C$14:C45),"")</f>
        <v>31</v>
      </c>
      <c r="B45" s="116" t="s">
        <v>331</v>
      </c>
      <c r="C45" s="158">
        <v>482</v>
      </c>
      <c r="D45" s="82">
        <v>178.6</v>
      </c>
      <c r="E45" s="150">
        <v>743</v>
      </c>
      <c r="F45" s="82">
        <v>130</v>
      </c>
      <c r="G45" s="82">
        <v>1.5</v>
      </c>
      <c r="H45" s="150">
        <v>746</v>
      </c>
      <c r="I45" s="82">
        <v>67.3</v>
      </c>
      <c r="J45" s="150">
        <v>1373</v>
      </c>
      <c r="K45" s="82">
        <v>15.3</v>
      </c>
      <c r="L45" s="82">
        <v>1.8</v>
      </c>
    </row>
    <row r="46" spans="1:12" ht="11.25" customHeight="1">
      <c r="A46" s="137">
        <f>IF(C46&lt;&gt;"",COUNTA($C$14:C46),"")</f>
        <v>32</v>
      </c>
      <c r="B46" s="116" t="s">
        <v>332</v>
      </c>
      <c r="C46" s="158">
        <v>198</v>
      </c>
      <c r="D46" s="82">
        <v>6.5</v>
      </c>
      <c r="E46" s="150">
        <v>382</v>
      </c>
      <c r="F46" s="82">
        <v>-5.7</v>
      </c>
      <c r="G46" s="82">
        <v>1.9</v>
      </c>
      <c r="H46" s="150">
        <v>543</v>
      </c>
      <c r="I46" s="82">
        <v>2.5</v>
      </c>
      <c r="J46" s="150">
        <v>1020</v>
      </c>
      <c r="K46" s="82">
        <v>-9.1</v>
      </c>
      <c r="L46" s="82">
        <v>1.9</v>
      </c>
    </row>
    <row r="47" spans="1:12" ht="11.25" customHeight="1">
      <c r="A47" s="137">
        <f>IF(C47&lt;&gt;"",COUNTA($C$14:C47),"")</f>
        <v>33</v>
      </c>
      <c r="B47" s="116" t="s">
        <v>333</v>
      </c>
      <c r="C47" s="158">
        <v>25</v>
      </c>
      <c r="D47" s="82">
        <v>-53.7</v>
      </c>
      <c r="E47" s="150">
        <v>45</v>
      </c>
      <c r="F47" s="82">
        <v>-60.9</v>
      </c>
      <c r="G47" s="82">
        <v>1.8</v>
      </c>
      <c r="H47" s="150">
        <v>181</v>
      </c>
      <c r="I47" s="82">
        <v>20.7</v>
      </c>
      <c r="J47" s="150">
        <v>410</v>
      </c>
      <c r="K47" s="82">
        <v>50.2</v>
      </c>
      <c r="L47" s="82">
        <v>2.3</v>
      </c>
    </row>
    <row r="48" spans="1:12" ht="11.25" customHeight="1">
      <c r="A48" s="137">
        <f>IF(C48&lt;&gt;"",COUNTA($C$14:C48),"")</f>
        <v>34</v>
      </c>
      <c r="B48" s="116" t="s">
        <v>334</v>
      </c>
      <c r="C48" s="158">
        <v>12</v>
      </c>
      <c r="D48" s="82">
        <v>-67.6</v>
      </c>
      <c r="E48" s="150">
        <v>22</v>
      </c>
      <c r="F48" s="82">
        <v>-63.9</v>
      </c>
      <c r="G48" s="82">
        <v>1.8</v>
      </c>
      <c r="H48" s="150">
        <v>104</v>
      </c>
      <c r="I48" s="82">
        <v>-29.7</v>
      </c>
      <c r="J48" s="150">
        <v>209</v>
      </c>
      <c r="K48" s="82">
        <v>-42.3</v>
      </c>
      <c r="L48" s="82">
        <v>2</v>
      </c>
    </row>
    <row r="49" spans="1:12" ht="11.25" customHeight="1">
      <c r="A49" s="137">
        <f>IF(C49&lt;&gt;"",COUNTA($C$14:C49),"")</f>
        <v>35</v>
      </c>
      <c r="B49" s="116" t="s">
        <v>335</v>
      </c>
      <c r="C49" s="158">
        <v>56</v>
      </c>
      <c r="D49" s="82">
        <v>-12.5</v>
      </c>
      <c r="E49" s="150">
        <v>105</v>
      </c>
      <c r="F49" s="82">
        <v>-8.7</v>
      </c>
      <c r="G49" s="82">
        <v>1.9</v>
      </c>
      <c r="H49" s="150">
        <v>219</v>
      </c>
      <c r="I49" s="82">
        <v>-18.3</v>
      </c>
      <c r="J49" s="150">
        <v>451</v>
      </c>
      <c r="K49" s="82">
        <v>-32.3</v>
      </c>
      <c r="L49" s="82">
        <v>2.1</v>
      </c>
    </row>
    <row r="50" spans="1:12" ht="11.25" customHeight="1">
      <c r="A50" s="137">
        <f>IF(C50&lt;&gt;"",COUNTA($C$14:C50),"")</f>
        <v>36</v>
      </c>
      <c r="B50" s="116" t="s">
        <v>336</v>
      </c>
      <c r="C50" s="158">
        <v>446</v>
      </c>
      <c r="D50" s="82">
        <v>20.2</v>
      </c>
      <c r="E50" s="150">
        <v>1009</v>
      </c>
      <c r="F50" s="82">
        <v>12.5</v>
      </c>
      <c r="G50" s="82">
        <v>2.3</v>
      </c>
      <c r="H50" s="150">
        <v>1213</v>
      </c>
      <c r="I50" s="82">
        <v>8</v>
      </c>
      <c r="J50" s="150">
        <v>2732</v>
      </c>
      <c r="K50" s="82">
        <v>12</v>
      </c>
      <c r="L50" s="82">
        <v>2.3</v>
      </c>
    </row>
    <row r="51" spans="1:12" ht="11.25" customHeight="1">
      <c r="A51" s="137">
        <f>IF(C51&lt;&gt;"",COUNTA($C$14:C51),"")</f>
        <v>37</v>
      </c>
      <c r="B51" s="116" t="s">
        <v>337</v>
      </c>
      <c r="C51" s="158">
        <v>6</v>
      </c>
      <c r="D51" s="82">
        <v>20</v>
      </c>
      <c r="E51" s="150">
        <v>16</v>
      </c>
      <c r="F51" s="82">
        <v>-23.8</v>
      </c>
      <c r="G51" s="82">
        <v>2.7</v>
      </c>
      <c r="H51" s="150">
        <v>52</v>
      </c>
      <c r="I51" s="82">
        <v>92.6</v>
      </c>
      <c r="J51" s="150">
        <v>80</v>
      </c>
      <c r="K51" s="82">
        <v>86</v>
      </c>
      <c r="L51" s="82">
        <v>1.5</v>
      </c>
    </row>
    <row r="52" spans="1:12" ht="11.25" customHeight="1">
      <c r="A52" s="137">
        <f>IF(C52&lt;&gt;"",COUNTA($C$14:C52),"")</f>
      </c>
      <c r="B52" s="116" t="s">
        <v>338</v>
      </c>
      <c r="C52" s="158"/>
      <c r="D52" s="82"/>
      <c r="E52" s="150"/>
      <c r="F52" s="82"/>
      <c r="G52" s="82"/>
      <c r="H52" s="150"/>
      <c r="I52" s="82"/>
      <c r="J52" s="150"/>
      <c r="K52" s="82"/>
      <c r="L52" s="82"/>
    </row>
    <row r="53" spans="1:12" ht="11.25" customHeight="1">
      <c r="A53" s="137">
        <f>IF(C53&lt;&gt;"",COUNTA($C$14:C53),"")</f>
        <v>38</v>
      </c>
      <c r="B53" s="116" t="s">
        <v>339</v>
      </c>
      <c r="C53" s="158">
        <v>188</v>
      </c>
      <c r="D53" s="82">
        <v>45.7</v>
      </c>
      <c r="E53" s="150">
        <v>518</v>
      </c>
      <c r="F53" s="82">
        <v>104.7</v>
      </c>
      <c r="G53" s="82">
        <v>2.8</v>
      </c>
      <c r="H53" s="150">
        <v>589</v>
      </c>
      <c r="I53" s="82">
        <v>2.3</v>
      </c>
      <c r="J53" s="150">
        <v>1211</v>
      </c>
      <c r="K53" s="82">
        <v>3.2</v>
      </c>
      <c r="L53" s="82">
        <v>2.1</v>
      </c>
    </row>
    <row r="54" spans="1:12" ht="11.25" customHeight="1">
      <c r="A54" s="137">
        <f>IF(C54&lt;&gt;"",COUNTA($C$14:C54),"")</f>
      </c>
      <c r="B54" s="116"/>
      <c r="C54" s="158"/>
      <c r="D54" s="82"/>
      <c r="E54" s="150"/>
      <c r="F54" s="82"/>
      <c r="G54" s="82"/>
      <c r="H54" s="150"/>
      <c r="I54" s="82"/>
      <c r="J54" s="150"/>
      <c r="K54" s="82"/>
      <c r="L54" s="82"/>
    </row>
    <row r="55" spans="1:12" ht="11.25" customHeight="1">
      <c r="A55" s="137">
        <f>IF(C55&lt;&gt;"",COUNTA($C$14:C55),"")</f>
        <v>39</v>
      </c>
      <c r="B55" s="115" t="s">
        <v>340</v>
      </c>
      <c r="C55" s="157">
        <v>71</v>
      </c>
      <c r="D55" s="81">
        <v>51.1</v>
      </c>
      <c r="E55" s="149">
        <v>163</v>
      </c>
      <c r="F55" s="81">
        <v>23.5</v>
      </c>
      <c r="G55" s="81">
        <v>2.3</v>
      </c>
      <c r="H55" s="149">
        <v>134</v>
      </c>
      <c r="I55" s="81">
        <v>-27.6</v>
      </c>
      <c r="J55" s="149">
        <v>294</v>
      </c>
      <c r="K55" s="81">
        <v>-31.9</v>
      </c>
      <c r="L55" s="81">
        <v>2.2</v>
      </c>
    </row>
    <row r="56" spans="1:12" ht="11.25" customHeight="1">
      <c r="A56" s="137">
        <f>IF(C56&lt;&gt;"",COUNTA($C$14:C56),"")</f>
        <v>40</v>
      </c>
      <c r="B56" s="116" t="s">
        <v>341</v>
      </c>
      <c r="C56" s="158">
        <v>30</v>
      </c>
      <c r="D56" s="82">
        <v>100</v>
      </c>
      <c r="E56" s="150">
        <v>79</v>
      </c>
      <c r="F56" s="82">
        <v>97.5</v>
      </c>
      <c r="G56" s="82">
        <v>2.6</v>
      </c>
      <c r="H56" s="150">
        <v>53</v>
      </c>
      <c r="I56" s="82">
        <v>89.3</v>
      </c>
      <c r="J56" s="150">
        <v>117</v>
      </c>
      <c r="K56" s="82">
        <v>56</v>
      </c>
      <c r="L56" s="82">
        <v>2.2</v>
      </c>
    </row>
    <row r="57" spans="1:12" ht="11.25" customHeight="1">
      <c r="A57" s="137">
        <f>IF(C57&lt;&gt;"",COUNTA($C$14:C57),"")</f>
      </c>
      <c r="B57" s="116" t="s">
        <v>342</v>
      </c>
      <c r="C57" s="158"/>
      <c r="D57" s="82"/>
      <c r="E57" s="150"/>
      <c r="F57" s="82"/>
      <c r="G57" s="82"/>
      <c r="H57" s="150"/>
      <c r="I57" s="82"/>
      <c r="J57" s="150"/>
      <c r="K57" s="82"/>
      <c r="L57" s="82"/>
    </row>
    <row r="58" spans="1:12" ht="11.25" customHeight="1">
      <c r="A58" s="137">
        <f>IF(C58&lt;&gt;"",COUNTA($C$14:C58),"")</f>
        <v>41</v>
      </c>
      <c r="B58" s="116" t="s">
        <v>339</v>
      </c>
      <c r="C58" s="158">
        <v>41</v>
      </c>
      <c r="D58" s="82">
        <v>28.1</v>
      </c>
      <c r="E58" s="150">
        <v>84</v>
      </c>
      <c r="F58" s="82">
        <v>-8.7</v>
      </c>
      <c r="G58" s="82">
        <v>2</v>
      </c>
      <c r="H58" s="150">
        <v>81</v>
      </c>
      <c r="I58" s="82">
        <v>-48.4</v>
      </c>
      <c r="J58" s="150">
        <v>177</v>
      </c>
      <c r="K58" s="82">
        <v>-50.4</v>
      </c>
      <c r="L58" s="82">
        <v>2.2</v>
      </c>
    </row>
    <row r="59" spans="1:12" ht="11.25" customHeight="1">
      <c r="A59" s="137">
        <f>IF(C59&lt;&gt;"",COUNTA($C$14:C59),"")</f>
      </c>
      <c r="B59" s="116"/>
      <c r="C59" s="158"/>
      <c r="D59" s="82"/>
      <c r="E59" s="150"/>
      <c r="F59" s="82"/>
      <c r="G59" s="82"/>
      <c r="H59" s="150"/>
      <c r="I59" s="82"/>
      <c r="J59" s="150"/>
      <c r="K59" s="82"/>
      <c r="L59" s="82"/>
    </row>
    <row r="60" spans="1:12" ht="11.25" customHeight="1">
      <c r="A60" s="137">
        <f>IF(C60&lt;&gt;"",COUNTA($C$14:C60),"")</f>
        <v>42</v>
      </c>
      <c r="B60" s="115" t="s">
        <v>343</v>
      </c>
      <c r="C60" s="157">
        <v>358</v>
      </c>
      <c r="D60" s="81">
        <v>9.5</v>
      </c>
      <c r="E60" s="149">
        <v>959</v>
      </c>
      <c r="F60" s="81">
        <v>19.4</v>
      </c>
      <c r="G60" s="81">
        <v>2.7</v>
      </c>
      <c r="H60" s="149">
        <v>959</v>
      </c>
      <c r="I60" s="81">
        <v>-6</v>
      </c>
      <c r="J60" s="149">
        <v>2566</v>
      </c>
      <c r="K60" s="81">
        <v>1.2</v>
      </c>
      <c r="L60" s="81">
        <v>2.7</v>
      </c>
    </row>
    <row r="61" spans="1:12" ht="11.25" customHeight="1">
      <c r="A61" s="137">
        <f>IF(C61&lt;&gt;"",COUNTA($C$14:C61),"")</f>
        <v>43</v>
      </c>
      <c r="B61" s="116" t="s">
        <v>344</v>
      </c>
      <c r="C61" s="158">
        <v>34</v>
      </c>
      <c r="D61" s="82">
        <v>161.5</v>
      </c>
      <c r="E61" s="150">
        <v>202</v>
      </c>
      <c r="F61" s="82">
        <v>861.9</v>
      </c>
      <c r="G61" s="82">
        <v>5.9</v>
      </c>
      <c r="H61" s="150">
        <v>103</v>
      </c>
      <c r="I61" s="82">
        <v>15.7</v>
      </c>
      <c r="J61" s="150">
        <v>409</v>
      </c>
      <c r="K61" s="82">
        <v>116.4</v>
      </c>
      <c r="L61" s="82">
        <v>4</v>
      </c>
    </row>
    <row r="62" spans="1:12" ht="11.25" customHeight="1">
      <c r="A62" s="137">
        <f>IF(C62&lt;&gt;"",COUNTA($C$14:C62),"")</f>
        <v>44</v>
      </c>
      <c r="B62" s="116" t="s">
        <v>345</v>
      </c>
      <c r="C62" s="158">
        <v>95</v>
      </c>
      <c r="D62" s="82">
        <v>-40.6</v>
      </c>
      <c r="E62" s="150">
        <v>333</v>
      </c>
      <c r="F62" s="82">
        <v>-11.4</v>
      </c>
      <c r="G62" s="82">
        <v>3.5</v>
      </c>
      <c r="H62" s="150">
        <v>277</v>
      </c>
      <c r="I62" s="82">
        <v>-27.7</v>
      </c>
      <c r="J62" s="150">
        <v>915</v>
      </c>
      <c r="K62" s="82">
        <v>-8.8</v>
      </c>
      <c r="L62" s="82">
        <v>3.3</v>
      </c>
    </row>
    <row r="63" spans="1:12" ht="11.25" customHeight="1">
      <c r="A63" s="137">
        <f>IF(C63&lt;&gt;"",COUNTA($C$14:C63),"")</f>
        <v>45</v>
      </c>
      <c r="B63" s="116" t="s">
        <v>346</v>
      </c>
      <c r="C63" s="158">
        <v>15</v>
      </c>
      <c r="D63" s="82">
        <v>200</v>
      </c>
      <c r="E63" s="150">
        <v>34</v>
      </c>
      <c r="F63" s="82">
        <v>-44.3</v>
      </c>
      <c r="G63" s="82">
        <v>2.3</v>
      </c>
      <c r="H63" s="150">
        <v>41</v>
      </c>
      <c r="I63" s="82">
        <v>-8.9</v>
      </c>
      <c r="J63" s="150">
        <v>110</v>
      </c>
      <c r="K63" s="82">
        <v>-58.6</v>
      </c>
      <c r="L63" s="82">
        <v>2.7</v>
      </c>
    </row>
    <row r="64" spans="1:12" ht="11.25" customHeight="1">
      <c r="A64" s="137">
        <f>IF(C64&lt;&gt;"",COUNTA($C$14:C64),"")</f>
        <v>46</v>
      </c>
      <c r="B64" s="116" t="s">
        <v>347</v>
      </c>
      <c r="C64" s="158">
        <v>28</v>
      </c>
      <c r="D64" s="82">
        <v>-34.9</v>
      </c>
      <c r="E64" s="150">
        <v>49</v>
      </c>
      <c r="F64" s="82">
        <v>-29</v>
      </c>
      <c r="G64" s="82">
        <v>1.8</v>
      </c>
      <c r="H64" s="150">
        <v>50</v>
      </c>
      <c r="I64" s="82">
        <v>-36.7</v>
      </c>
      <c r="J64" s="150">
        <v>110</v>
      </c>
      <c r="K64" s="82">
        <v>-32.1</v>
      </c>
      <c r="L64" s="82">
        <v>2.2</v>
      </c>
    </row>
    <row r="65" spans="1:12" ht="11.25" customHeight="1">
      <c r="A65" s="137">
        <f>IF(C65&lt;&gt;"",COUNTA($C$14:C65),"")</f>
        <v>47</v>
      </c>
      <c r="B65" s="116" t="s">
        <v>348</v>
      </c>
      <c r="C65" s="158">
        <v>39</v>
      </c>
      <c r="D65" s="82">
        <v>-23.5</v>
      </c>
      <c r="E65" s="150">
        <v>62</v>
      </c>
      <c r="F65" s="82">
        <v>-36.7</v>
      </c>
      <c r="G65" s="82">
        <v>1.6</v>
      </c>
      <c r="H65" s="150">
        <v>131</v>
      </c>
      <c r="I65" s="82">
        <v>-27.6</v>
      </c>
      <c r="J65" s="150">
        <v>236</v>
      </c>
      <c r="K65" s="82">
        <v>-16.9</v>
      </c>
      <c r="L65" s="82">
        <v>1.8</v>
      </c>
    </row>
    <row r="66" spans="1:12" ht="11.25" customHeight="1">
      <c r="A66" s="137">
        <f>IF(C66&lt;&gt;"",COUNTA($C$14:C66),"")</f>
        <v>48</v>
      </c>
      <c r="B66" s="116" t="s">
        <v>349</v>
      </c>
      <c r="C66" s="158">
        <v>7</v>
      </c>
      <c r="D66" s="82">
        <v>-65</v>
      </c>
      <c r="E66" s="150">
        <v>18</v>
      </c>
      <c r="F66" s="82">
        <v>-73.1</v>
      </c>
      <c r="G66" s="82">
        <v>2.6</v>
      </c>
      <c r="H66" s="150">
        <v>90</v>
      </c>
      <c r="I66" s="82">
        <v>63.6</v>
      </c>
      <c r="J66" s="150">
        <v>271</v>
      </c>
      <c r="K66" s="82">
        <v>131.6</v>
      </c>
      <c r="L66" s="82">
        <v>3</v>
      </c>
    </row>
    <row r="67" spans="1:12" ht="11.25" customHeight="1">
      <c r="A67" s="137">
        <f>IF(C67&lt;&gt;"",COUNTA($C$14:C67),"")</f>
        <v>49</v>
      </c>
      <c r="B67" s="116" t="s">
        <v>350</v>
      </c>
      <c r="C67" s="158">
        <v>3</v>
      </c>
      <c r="D67" s="82">
        <v>0</v>
      </c>
      <c r="E67" s="150">
        <v>3</v>
      </c>
      <c r="F67" s="82">
        <v>-50</v>
      </c>
      <c r="G67" s="82">
        <v>1</v>
      </c>
      <c r="H67" s="150">
        <v>23</v>
      </c>
      <c r="I67" s="82">
        <v>130</v>
      </c>
      <c r="J67" s="150">
        <v>51</v>
      </c>
      <c r="K67" s="82">
        <v>200</v>
      </c>
      <c r="L67" s="82">
        <v>2.2</v>
      </c>
    </row>
    <row r="68" spans="1:12" ht="11.25" customHeight="1">
      <c r="A68" s="137">
        <f>IF(C68&lt;&gt;"",COUNTA($C$14:C68),"")</f>
      </c>
      <c r="B68" s="116" t="s">
        <v>351</v>
      </c>
      <c r="C68" s="158"/>
      <c r="D68" s="82"/>
      <c r="E68" s="150"/>
      <c r="F68" s="82"/>
      <c r="G68" s="82"/>
      <c r="H68" s="150"/>
      <c r="I68" s="82"/>
      <c r="J68" s="150"/>
      <c r="K68" s="82"/>
      <c r="L68" s="82"/>
    </row>
    <row r="69" spans="1:12" ht="11.25" customHeight="1">
      <c r="A69" s="137">
        <f>IF(C69&lt;&gt;"",COUNTA($C$14:C69),"")</f>
        <v>50</v>
      </c>
      <c r="B69" s="116" t="s">
        <v>339</v>
      </c>
      <c r="C69" s="158">
        <v>137</v>
      </c>
      <c r="D69" s="82">
        <v>328.1</v>
      </c>
      <c r="E69" s="150">
        <v>258</v>
      </c>
      <c r="F69" s="82">
        <v>145.7</v>
      </c>
      <c r="G69" s="82">
        <v>1.9</v>
      </c>
      <c r="H69" s="150">
        <v>244</v>
      </c>
      <c r="I69" s="82">
        <v>37.1</v>
      </c>
      <c r="J69" s="150">
        <v>464</v>
      </c>
      <c r="K69" s="82">
        <v>-6.6</v>
      </c>
      <c r="L69" s="82">
        <v>1.9</v>
      </c>
    </row>
    <row r="70" spans="1:12" ht="11.25" customHeight="1">
      <c r="A70" s="137">
        <f>IF(C70&lt;&gt;"",COUNTA($C$14:C70),"")</f>
      </c>
      <c r="B70" s="116"/>
      <c r="C70" s="158"/>
      <c r="D70" s="82"/>
      <c r="E70" s="150"/>
      <c r="F70" s="82"/>
      <c r="G70" s="82"/>
      <c r="H70" s="150"/>
      <c r="I70" s="82"/>
      <c r="J70" s="150"/>
      <c r="K70" s="82"/>
      <c r="L70" s="82"/>
    </row>
    <row r="71" spans="1:12" ht="11.25" customHeight="1">
      <c r="A71" s="137">
        <f>IF(C71&lt;&gt;"",COUNTA($C$14:C71),"")</f>
        <v>51</v>
      </c>
      <c r="B71" s="115" t="s">
        <v>352</v>
      </c>
      <c r="C71" s="157">
        <v>389</v>
      </c>
      <c r="D71" s="81">
        <v>-47.9</v>
      </c>
      <c r="E71" s="149">
        <v>846</v>
      </c>
      <c r="F71" s="81">
        <v>-27.9</v>
      </c>
      <c r="G71" s="81">
        <v>2.2</v>
      </c>
      <c r="H71" s="149">
        <v>977</v>
      </c>
      <c r="I71" s="81">
        <v>-48.5</v>
      </c>
      <c r="J71" s="149">
        <v>2390</v>
      </c>
      <c r="K71" s="81">
        <v>-35.3</v>
      </c>
      <c r="L71" s="81">
        <v>2.4</v>
      </c>
    </row>
    <row r="72" spans="1:12" ht="11.25" customHeight="1">
      <c r="A72" s="137">
        <f>IF(C72&lt;&gt;"",COUNTA($C$14:C72),"")</f>
        <v>52</v>
      </c>
      <c r="B72" s="116" t="s">
        <v>353</v>
      </c>
      <c r="C72" s="158">
        <v>58</v>
      </c>
      <c r="D72" s="82">
        <v>23.4</v>
      </c>
      <c r="E72" s="150">
        <v>103</v>
      </c>
      <c r="F72" s="82">
        <v>-8</v>
      </c>
      <c r="G72" s="82">
        <v>1.8</v>
      </c>
      <c r="H72" s="150">
        <v>120</v>
      </c>
      <c r="I72" s="82">
        <v>14.3</v>
      </c>
      <c r="J72" s="150">
        <v>284</v>
      </c>
      <c r="K72" s="82">
        <v>-10.4</v>
      </c>
      <c r="L72" s="82">
        <v>2.4</v>
      </c>
    </row>
    <row r="73" spans="1:12" ht="11.25" customHeight="1">
      <c r="A73" s="137">
        <f>IF(C73&lt;&gt;"",COUNTA($C$14:C73),"")</f>
        <v>53</v>
      </c>
      <c r="B73" s="116" t="s">
        <v>354</v>
      </c>
      <c r="C73" s="158">
        <v>247</v>
      </c>
      <c r="D73" s="82">
        <v>-60.9</v>
      </c>
      <c r="E73" s="150">
        <v>541</v>
      </c>
      <c r="F73" s="82">
        <v>-41.8</v>
      </c>
      <c r="G73" s="82">
        <v>2.2</v>
      </c>
      <c r="H73" s="150">
        <v>649</v>
      </c>
      <c r="I73" s="82">
        <v>-58.9</v>
      </c>
      <c r="J73" s="150">
        <v>1495</v>
      </c>
      <c r="K73" s="82">
        <v>-42.5</v>
      </c>
      <c r="L73" s="82">
        <v>2.3</v>
      </c>
    </row>
    <row r="74" spans="1:12" ht="11.25" customHeight="1">
      <c r="A74" s="137">
        <f>IF(C74&lt;&gt;"",COUNTA($C$14:C74),"")</f>
      </c>
      <c r="B74" s="116" t="s">
        <v>355</v>
      </c>
      <c r="C74" s="158"/>
      <c r="D74" s="82"/>
      <c r="E74" s="150"/>
      <c r="F74" s="82"/>
      <c r="G74" s="82"/>
      <c r="H74" s="150"/>
      <c r="I74" s="82"/>
      <c r="J74" s="150"/>
      <c r="K74" s="82"/>
      <c r="L74" s="82"/>
    </row>
    <row r="75" spans="1:12" ht="11.25" customHeight="1">
      <c r="A75" s="137">
        <f>IF(C75&lt;&gt;"",COUNTA($C$14:C75),"")</f>
        <v>54</v>
      </c>
      <c r="B75" s="116" t="s">
        <v>339</v>
      </c>
      <c r="C75" s="158" t="s">
        <v>6</v>
      </c>
      <c r="D75" s="82" t="s">
        <v>6</v>
      </c>
      <c r="E75" s="150" t="s">
        <v>6</v>
      </c>
      <c r="F75" s="82" t="s">
        <v>6</v>
      </c>
      <c r="G75" s="82" t="s">
        <v>6</v>
      </c>
      <c r="H75" s="150">
        <v>6</v>
      </c>
      <c r="I75" s="82">
        <v>-78.6</v>
      </c>
      <c r="J75" s="150">
        <v>6</v>
      </c>
      <c r="K75" s="82">
        <v>-95.4</v>
      </c>
      <c r="L75" s="82">
        <v>1</v>
      </c>
    </row>
    <row r="76" spans="1:12" ht="11.25" customHeight="1">
      <c r="A76" s="137">
        <f>IF(C76&lt;&gt;"",COUNTA($C$14:C76),"")</f>
        <v>55</v>
      </c>
      <c r="B76" s="116" t="s">
        <v>356</v>
      </c>
      <c r="C76" s="158">
        <v>16</v>
      </c>
      <c r="D76" s="82">
        <v>100</v>
      </c>
      <c r="E76" s="150">
        <v>34</v>
      </c>
      <c r="F76" s="82">
        <v>41.7</v>
      </c>
      <c r="G76" s="82">
        <v>2.1</v>
      </c>
      <c r="H76" s="150">
        <v>48</v>
      </c>
      <c r="I76" s="82">
        <v>128.6</v>
      </c>
      <c r="J76" s="150">
        <v>159</v>
      </c>
      <c r="K76" s="82">
        <v>-50.8</v>
      </c>
      <c r="L76" s="82">
        <v>3.3</v>
      </c>
    </row>
    <row r="77" spans="1:12" ht="11.25" customHeight="1">
      <c r="A77" s="137">
        <f>IF(C77&lt;&gt;"",COUNTA($C$14:C77),"")</f>
        <v>56</v>
      </c>
      <c r="B77" s="116" t="s">
        <v>357</v>
      </c>
      <c r="C77" s="158">
        <v>22</v>
      </c>
      <c r="D77" s="82">
        <v>-33.3</v>
      </c>
      <c r="E77" s="150">
        <v>79</v>
      </c>
      <c r="F77" s="82">
        <v>29.5</v>
      </c>
      <c r="G77" s="82">
        <v>3.6</v>
      </c>
      <c r="H77" s="150">
        <v>87</v>
      </c>
      <c r="I77" s="82">
        <v>-25</v>
      </c>
      <c r="J77" s="150">
        <v>286</v>
      </c>
      <c r="K77" s="82">
        <v>24.9</v>
      </c>
      <c r="L77" s="82">
        <v>3.3</v>
      </c>
    </row>
    <row r="78" spans="1:12" ht="11.25" customHeight="1">
      <c r="A78" s="137">
        <f>IF(C78&lt;&gt;"",COUNTA($C$14:C78),"")</f>
      </c>
      <c r="B78" s="116" t="s">
        <v>358</v>
      </c>
      <c r="C78" s="158"/>
      <c r="D78" s="82"/>
      <c r="E78" s="150"/>
      <c r="F78" s="82"/>
      <c r="G78" s="82"/>
      <c r="H78" s="150"/>
      <c r="I78" s="82"/>
      <c r="J78" s="150"/>
      <c r="K78" s="82"/>
      <c r="L78" s="82"/>
    </row>
    <row r="79" spans="1:12" ht="11.25" customHeight="1">
      <c r="A79" s="137">
        <f>IF(C79&lt;&gt;"",COUNTA($C$14:C79),"")</f>
        <v>57</v>
      </c>
      <c r="B79" s="116" t="s">
        <v>339</v>
      </c>
      <c r="C79" s="158">
        <v>46</v>
      </c>
      <c r="D79" s="82">
        <v>91.7</v>
      </c>
      <c r="E79" s="150">
        <v>89</v>
      </c>
      <c r="F79" s="82">
        <v>128.2</v>
      </c>
      <c r="G79" s="82">
        <v>1.9</v>
      </c>
      <c r="H79" s="150">
        <v>67</v>
      </c>
      <c r="I79" s="82">
        <v>36.7</v>
      </c>
      <c r="J79" s="150">
        <v>160</v>
      </c>
      <c r="K79" s="82">
        <v>68.4</v>
      </c>
      <c r="L79" s="82">
        <v>2.4</v>
      </c>
    </row>
    <row r="80" spans="1:12" ht="11.25" customHeight="1">
      <c r="A80" s="137">
        <f>IF(C80&lt;&gt;"",COUNTA($C$14:C80),"")</f>
      </c>
      <c r="B80" s="116"/>
      <c r="C80" s="158"/>
      <c r="D80" s="82"/>
      <c r="E80" s="150"/>
      <c r="F80" s="82"/>
      <c r="G80" s="82"/>
      <c r="H80" s="150"/>
      <c r="I80" s="82"/>
      <c r="J80" s="150"/>
      <c r="K80" s="82"/>
      <c r="L80" s="82"/>
    </row>
    <row r="81" spans="1:12" ht="11.25" customHeight="1">
      <c r="A81" s="137">
        <f>IF(C81&lt;&gt;"",COUNTA($C$14:C81),"")</f>
        <v>58</v>
      </c>
      <c r="B81" s="115" t="s">
        <v>359</v>
      </c>
      <c r="C81" s="157">
        <v>59</v>
      </c>
      <c r="D81" s="81">
        <v>28.3</v>
      </c>
      <c r="E81" s="149">
        <v>98</v>
      </c>
      <c r="F81" s="81">
        <v>-1</v>
      </c>
      <c r="G81" s="81">
        <v>1.7</v>
      </c>
      <c r="H81" s="149">
        <v>130</v>
      </c>
      <c r="I81" s="81">
        <v>-27</v>
      </c>
      <c r="J81" s="149">
        <v>266</v>
      </c>
      <c r="K81" s="81">
        <v>-33</v>
      </c>
      <c r="L81" s="81">
        <v>2</v>
      </c>
    </row>
    <row r="82" spans="1:12" ht="11.25" customHeight="1">
      <c r="A82" s="137">
        <f>IF(C82&lt;&gt;"",COUNTA($C$14:C82),"")</f>
        <v>59</v>
      </c>
      <c r="B82" s="116" t="s">
        <v>360</v>
      </c>
      <c r="C82" s="158">
        <v>51</v>
      </c>
      <c r="D82" s="82">
        <v>21.4</v>
      </c>
      <c r="E82" s="150">
        <v>86</v>
      </c>
      <c r="F82" s="82">
        <v>-2.3</v>
      </c>
      <c r="G82" s="82">
        <v>1.7</v>
      </c>
      <c r="H82" s="150">
        <v>104</v>
      </c>
      <c r="I82" s="82">
        <v>-30.7</v>
      </c>
      <c r="J82" s="150">
        <v>223</v>
      </c>
      <c r="K82" s="82">
        <v>-34.2</v>
      </c>
      <c r="L82" s="82">
        <v>2.1</v>
      </c>
    </row>
    <row r="83" spans="1:12" ht="11.25" customHeight="1">
      <c r="A83" s="137">
        <f>IF(C83&lt;&gt;"",COUNTA($C$14:C83),"")</f>
        <v>60</v>
      </c>
      <c r="B83" s="116" t="s">
        <v>361</v>
      </c>
      <c r="C83" s="158">
        <v>8</v>
      </c>
      <c r="D83" s="82">
        <v>100</v>
      </c>
      <c r="E83" s="150">
        <v>12</v>
      </c>
      <c r="F83" s="82">
        <v>9.1</v>
      </c>
      <c r="G83" s="82">
        <v>1.5</v>
      </c>
      <c r="H83" s="150">
        <v>26</v>
      </c>
      <c r="I83" s="82">
        <v>-7.1</v>
      </c>
      <c r="J83" s="150">
        <v>43</v>
      </c>
      <c r="K83" s="82">
        <v>-25.9</v>
      </c>
      <c r="L83" s="82">
        <v>1.7</v>
      </c>
    </row>
    <row r="84" spans="1:12" ht="11.25" customHeight="1">
      <c r="A84" s="137">
        <f>IF(C84&lt;&gt;"",COUNTA($C$14:C84),"")</f>
      </c>
      <c r="B84" s="116"/>
      <c r="C84" s="158"/>
      <c r="D84" s="82"/>
      <c r="E84" s="150"/>
      <c r="F84" s="82"/>
      <c r="G84" s="82"/>
      <c r="H84" s="150"/>
      <c r="I84" s="82"/>
      <c r="J84" s="150"/>
      <c r="K84" s="82"/>
      <c r="L84" s="82"/>
    </row>
    <row r="85" spans="1:12" ht="11.25" customHeight="1">
      <c r="A85" s="137">
        <f>IF(C85&lt;&gt;"",COUNTA($C$14:C85),"")</f>
        <v>61</v>
      </c>
      <c r="B85" s="115" t="s">
        <v>362</v>
      </c>
      <c r="C85" s="157">
        <v>1176</v>
      </c>
      <c r="D85" s="81">
        <v>-8.4</v>
      </c>
      <c r="E85" s="149">
        <v>2166</v>
      </c>
      <c r="F85" s="81">
        <v>-17.4</v>
      </c>
      <c r="G85" s="81">
        <v>1.8</v>
      </c>
      <c r="H85" s="149">
        <v>2881</v>
      </c>
      <c r="I85" s="81">
        <v>-2.3</v>
      </c>
      <c r="J85" s="149">
        <v>5082</v>
      </c>
      <c r="K85" s="81">
        <v>-10.1</v>
      </c>
      <c r="L85" s="81">
        <v>1.8</v>
      </c>
    </row>
    <row r="86" ht="11.25" customHeight="1"/>
    <row r="87" ht="11.25" customHeight="1"/>
    <row r="88" ht="11.25" customHeight="1"/>
    <row r="89" ht="11.25" customHeight="1"/>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2015 04&amp;R&amp;7&amp;P</oddFooter>
    <evenFooter>&amp;L&amp;7&amp;P&amp;R&amp;7StatA MV, Statistischer Bericht G413 2015 04</evenFooter>
  </headerFooter>
  <rowBreaks count="1" manualBreakCount="1">
    <brk id="63"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04/2015</dc:title>
  <dc:subject>Tourismus, Gastgewerbe</dc:subject>
  <dc:creator>FB 431</dc:creator>
  <cp:keywords/>
  <dc:description/>
  <cp:lastModifiedBy/>
  <cp:category/>
  <cp:version/>
  <cp:contentType/>
  <cp:contentStatus/>
</cp:coreProperties>
</file>