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9440" windowHeight="1125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definedName name="_xlnm.Print_Titles" localSheetId="4">'1.1'!$A:$B,'1.1'!$1:$10</definedName>
    <definedName name="_xlnm.Print_Titles" localSheetId="5">'1.2'!$A:$B,'1.2'!$1:$10</definedName>
    <definedName name="_xlnm.Print_Titles" localSheetId="6">'1.3'!$A:$B,'1.3'!$1:$10</definedName>
    <definedName name="_xlnm.Print_Titles" localSheetId="7">'2.1'!$A:$C,'2.1'!$1:$11</definedName>
    <definedName name="_xlnm.Print_Titles" localSheetId="8">'2.2'!$A:$C,'2.2'!$1:$11</definedName>
  </definedNames>
  <calcPr fullCalcOnLoad="1"/>
</workbook>
</file>

<file path=xl/comments5.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B13" authorId="0">
      <text>
        <r>
          <rPr>
            <sz val="7"/>
            <rFont val="Arial"/>
            <family val="2"/>
          </rPr>
          <t>vorläufiges Ergebnis</t>
        </r>
      </text>
    </comment>
    <comment ref="B14" authorId="0">
      <text>
        <r>
          <rPr>
            <sz val="7"/>
            <rFont val="Arial"/>
            <family val="2"/>
          </rPr>
          <t>vorläufiges Ergebnis</t>
        </r>
      </text>
    </comment>
    <comment ref="B16" authorId="0">
      <text>
        <r>
          <rPr>
            <sz val="7"/>
            <rFont val="Arial"/>
            <family val="2"/>
          </rPr>
          <t>vorläufiges Ergebnis</t>
        </r>
      </text>
    </comment>
    <comment ref="B23" authorId="0">
      <text>
        <r>
          <rPr>
            <sz val="7"/>
            <rFont val="Arial"/>
            <family val="2"/>
          </rPr>
          <t>vorläufiges Ergebnis</t>
        </r>
      </text>
    </comment>
    <comment ref="B30" authorId="0">
      <text>
        <r>
          <rPr>
            <sz val="7"/>
            <rFont val="Arial"/>
            <family val="2"/>
          </rPr>
          <t>vorläufiges Ergebnis</t>
        </r>
      </text>
    </comment>
    <comment ref="B45" authorId="0">
      <text>
        <r>
          <rPr>
            <sz val="7"/>
            <rFont val="Arial"/>
            <family val="2"/>
          </rPr>
          <t>vorläufiges Ergebnis</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List>
</comments>
</file>

<file path=xl/comments6.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B13" authorId="0">
      <text>
        <r>
          <rPr>
            <sz val="7"/>
            <rFont val="Arial"/>
            <family val="2"/>
          </rPr>
          <t>vorläufiges Ergebnis</t>
        </r>
      </text>
    </comment>
    <comment ref="B14" authorId="0">
      <text>
        <r>
          <rPr>
            <sz val="7"/>
            <rFont val="Arial"/>
            <family val="2"/>
          </rPr>
          <t>vorläufiges Ergebnis</t>
        </r>
      </text>
    </comment>
    <comment ref="B23" authorId="0">
      <text>
        <r>
          <rPr>
            <sz val="7"/>
            <rFont val="Arial"/>
            <family val="2"/>
          </rPr>
          <t>vorläufiges Ergebnis</t>
        </r>
      </text>
    </comment>
    <comment ref="B16" authorId="0">
      <text>
        <r>
          <rPr>
            <sz val="7"/>
            <rFont val="Arial"/>
            <family val="2"/>
          </rPr>
          <t>vorläufiges Ergebnis</t>
        </r>
      </text>
    </comment>
    <comment ref="B30" authorId="0">
      <text>
        <r>
          <rPr>
            <sz val="7"/>
            <rFont val="Arial"/>
            <family val="2"/>
          </rPr>
          <t>vorläufiges Ergebnis</t>
        </r>
      </text>
    </comment>
    <comment ref="B45" authorId="0">
      <text>
        <r>
          <rPr>
            <sz val="7"/>
            <rFont val="Arial"/>
            <family val="2"/>
          </rPr>
          <t>vorläufiges Ergebnis</t>
        </r>
      </text>
    </comment>
  </commentList>
</comments>
</file>

<file path=xl/comments7.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B13" authorId="0">
      <text>
        <r>
          <rPr>
            <sz val="7"/>
            <rFont val="Arial"/>
            <family val="2"/>
          </rPr>
          <t>vorläufiges Ergebnis</t>
        </r>
      </text>
    </comment>
    <comment ref="B14" authorId="0">
      <text>
        <r>
          <rPr>
            <sz val="7"/>
            <rFont val="Arial"/>
            <family val="2"/>
          </rPr>
          <t>vorläufiges Ergebnis</t>
        </r>
      </text>
    </comment>
    <comment ref="B16" authorId="0">
      <text>
        <r>
          <rPr>
            <sz val="7"/>
            <rFont val="Arial"/>
            <family val="2"/>
          </rPr>
          <t>vorläufiges Ergebnis</t>
        </r>
      </text>
    </comment>
    <comment ref="B23" authorId="0">
      <text>
        <r>
          <rPr>
            <sz val="7"/>
            <rFont val="Arial"/>
            <family val="2"/>
          </rPr>
          <t>vorläufiges Ergebnis</t>
        </r>
      </text>
    </comment>
    <comment ref="B30" authorId="0">
      <text>
        <r>
          <rPr>
            <sz val="7"/>
            <rFont val="Arial"/>
            <family val="2"/>
          </rPr>
          <t>vorläufiges Ergebnis</t>
        </r>
      </text>
    </comment>
    <comment ref="B45" authorId="0">
      <text>
        <r>
          <rPr>
            <sz val="7"/>
            <rFont val="Arial"/>
            <family val="2"/>
          </rPr>
          <t>vorläufiges Ergebnis</t>
        </r>
      </text>
    </comment>
  </commentList>
</comments>
</file>

<file path=xl/sharedStrings.xml><?xml version="1.0" encoding="utf-8"?>
<sst xmlns="http://schemas.openxmlformats.org/spreadsheetml/2006/main" count="390" uniqueCount="168">
  <si>
    <t>Statistische Berichte</t>
  </si>
  <si>
    <t>Binnenhandel</t>
  </si>
  <si>
    <t>G I - m</t>
  </si>
  <si>
    <t>im Einzelhandel in Mecklenburg-Vorpommern</t>
  </si>
  <si>
    <t>Bestell-Nr.:</t>
  </si>
  <si>
    <t>Herausgabe:</t>
  </si>
  <si>
    <t>Printausgabe:</t>
  </si>
  <si>
    <t>EUR 2,00</t>
  </si>
  <si>
    <t>Herausgeber: Statistisches Amt Mecklenburg-Vorpommern, Lübecker Straße 287, 19059 Schwerin,</t>
  </si>
  <si>
    <t>Telefon: 0385 588-0, Telefax: 0385 588-56909, Internet: http://www.statistik-mv.de, E-Mail: statistik.post@statistik-mv.de</t>
  </si>
  <si>
    <t>Zeichenerklärungen und Abkürzungen</t>
  </si>
  <si>
    <t>-</t>
  </si>
  <si>
    <t>nichts vorhanden</t>
  </si>
  <si>
    <t>weniger als die Hälfte von 1 in der letzten besetzten Stelle, jedoch mehr als nichts</t>
  </si>
  <si>
    <t>.</t>
  </si>
  <si>
    <t>Zahlenwert unbekannt oder geheim zu halten</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</si>
  <si>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</si>
  <si>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</si>
  <si>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</si>
  <si>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</si>
  <si>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</si>
  <si>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</si>
  <si>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</si>
  <si>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</si>
  <si>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</si>
  <si>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t>
  </si>
  <si>
    <t>Seite</t>
  </si>
  <si>
    <t>Vorbemerkungen</t>
  </si>
  <si>
    <t>Übersichten zur Entwicklung im Einzelhandel</t>
  </si>
  <si>
    <t>Entwicklung der Beschäftigten im Einzelhandel nach ausgewählten Wirtschaftszweigen</t>
  </si>
  <si>
    <t>Aktuelle Monatsergebnisse</t>
  </si>
  <si>
    <t>Umsatzentwicklung im Einzelhandel nach Wirtschaftszweigen</t>
  </si>
  <si>
    <t>Entwicklung der Beschäftigtenzahlen im Einzelhandel nach Wirtschaftszweigen</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</si>
  <si>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</si>
  <si>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</si>
  <si>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</si>
  <si>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</si>
  <si>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</si>
  <si>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</si>
  <si>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</si>
  <si>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</si>
  <si>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</si>
  <si>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</si>
  <si>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</si>
  <si>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</si>
  <si>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</si>
  <si>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</si>
  <si>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</si>
  <si>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</si>
  <si>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</si>
  <si>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</si>
  <si>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</si>
  <si>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</si>
  <si>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</si>
  <si>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</si>
  <si>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</si>
  <si>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</si>
  <si>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</si>
  <si>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darunter</t>
  </si>
  <si>
    <t>2010 = 100</t>
  </si>
  <si>
    <t>Apotheken und Einzel-
handel mit med., orthop. 
und kosmet. Artikeln</t>
  </si>
  <si>
    <t>Einzelhandel mit
Nicht-Lebensmitteln</t>
  </si>
  <si>
    <t>Einzelhandel mit
Lebensmitteln</t>
  </si>
  <si>
    <t>Wirtschaftszweig</t>
  </si>
  <si>
    <t>Veränderung der Umsatzwerte</t>
  </si>
  <si>
    <t>in jeweiligen Preisen</t>
  </si>
  <si>
    <t>in Preisen des Jahres 2010</t>
  </si>
  <si>
    <t>%</t>
  </si>
  <si>
    <t>davon</t>
  </si>
  <si>
    <t>Veränderung der Beschäftigtenzahl</t>
  </si>
  <si>
    <t>insgesamt</t>
  </si>
  <si>
    <t>Vollbe- schäftigte</t>
  </si>
  <si>
    <t>Teilzeitbe- schäftigte</t>
  </si>
  <si>
    <t>Zuständiger Dezernent: Dr. Detlef Thofern, Telefon: 0385 588-56431</t>
  </si>
  <si>
    <t>Einzelhandel
(einschl. Tankstellen,
ohne Kfz-Handel)</t>
  </si>
  <si>
    <t>WZ 2008</t>
  </si>
  <si>
    <t>Lfd.
Nr.</t>
  </si>
  <si>
    <t>Entwicklung der Beschäftigten im Einzelhandel
nach ausgewählten Wirtschaftszweigen</t>
  </si>
  <si>
    <t>Umsatzentwicklung im Einzelhandel
nach Wirtschaftszweigen</t>
  </si>
  <si>
    <t xml:space="preserve"> Entwicklung der Beschäftigtenzahlen im Einzelhandel
nach Wirtschaftszweigen</t>
  </si>
  <si>
    <t xml:space="preserve">   davon</t>
  </si>
  <si>
    <t xml:space="preserve">   Einzelhandel mit Lebensmitteln </t>
  </si>
  <si>
    <t xml:space="preserve">      darunter</t>
  </si>
  <si>
    <t xml:space="preserve">      Einzelhandel mit Nahrungs- und
          Genussmitteln, Getränken
          und Tabakwaren </t>
  </si>
  <si>
    <t xml:space="preserve"> </t>
  </si>
  <si>
    <t>Inhaltsverzeichnis</t>
  </si>
  <si>
    <t>Kapitel 1</t>
  </si>
  <si>
    <t>Kapitel 2</t>
  </si>
  <si>
    <t>Fußnotenerläuterungen</t>
  </si>
  <si>
    <t>Entwicklung des Umsatzes im Einzelhandel nach ausgewählten Wirtschaftszweigen
   (in jeweiligen Preisen)</t>
  </si>
  <si>
    <t>Entwicklung des Umsatzes im Einzelhandel nach ausgewählten Wirtschaftszweigen
   (in Preisen des Jahres 2010)</t>
  </si>
  <si>
    <t xml:space="preserve">   Grafik</t>
  </si>
  <si>
    <t>Veränderung von Umsatz und Beschäftigung im Einzelhandel</t>
  </si>
  <si>
    <t>Entwicklung des Umsatzes im Einzelhandel nach ausgewählten Wirtschaftszweigen
(in jeweiligen Preisen)</t>
  </si>
  <si>
    <t xml:space="preserve">1)  </t>
  </si>
  <si>
    <t xml:space="preserve">2)  </t>
  </si>
  <si>
    <t>Veränderung gegenüber Vorjahreszeitraum</t>
  </si>
  <si>
    <t>Entwicklung des Umsatzes im Einzelhandel nach ausgewählten Wirtschaftszweigen
(in Preisen des Jahres 2010)</t>
  </si>
  <si>
    <t>vorläufige Ergebnisse</t>
  </si>
  <si>
    <t>©  Statistisches Amt Mecklenburg-Vorpommern, Schwerin, 2014</t>
  </si>
  <si>
    <r>
      <t xml:space="preserve">% </t>
    </r>
    <r>
      <rPr>
        <sz val="6"/>
        <color indexed="8"/>
        <rFont val="Arial"/>
        <family val="2"/>
      </rPr>
      <t>1)</t>
    </r>
  </si>
  <si>
    <r>
      <t xml:space="preserve">2013 </t>
    </r>
    <r>
      <rPr>
        <sz val="6"/>
        <color indexed="8"/>
        <rFont val="Arial"/>
        <family val="2"/>
      </rPr>
      <t>2)</t>
    </r>
  </si>
  <si>
    <r>
      <t xml:space="preserve">2014 </t>
    </r>
    <r>
      <rPr>
        <sz val="6"/>
        <color indexed="8"/>
        <rFont val="Arial"/>
        <family val="2"/>
      </rPr>
      <t>2)</t>
    </r>
    <r>
      <rPr>
        <sz val="8"/>
        <color indexed="8"/>
        <rFont val="Arial"/>
        <family val="2"/>
      </rPr>
      <t xml:space="preserve"> </t>
    </r>
  </si>
  <si>
    <r>
      <t xml:space="preserve">2013 </t>
    </r>
    <r>
      <rPr>
        <b/>
        <sz val="6"/>
        <color indexed="8"/>
        <rFont val="Arial"/>
        <family val="2"/>
      </rPr>
      <t>2)</t>
    </r>
    <r>
      <rPr>
        <b/>
        <sz val="8"/>
        <color indexed="8"/>
        <rFont val="Arial"/>
        <family val="2"/>
      </rPr>
      <t xml:space="preserve"> </t>
    </r>
  </si>
  <si>
    <r>
      <t xml:space="preserve">2014 </t>
    </r>
    <r>
      <rPr>
        <b/>
        <sz val="6"/>
        <color indexed="8"/>
        <rFont val="Arial"/>
        <family val="2"/>
      </rPr>
      <t>2)</t>
    </r>
  </si>
  <si>
    <r>
      <t xml:space="preserve">2013 </t>
    </r>
    <r>
      <rPr>
        <b/>
        <sz val="6"/>
        <color indexed="8"/>
        <rFont val="Arial"/>
        <family val="2"/>
      </rPr>
      <t>2)</t>
    </r>
  </si>
  <si>
    <r>
      <t xml:space="preserve">2014 </t>
    </r>
    <r>
      <rPr>
        <b/>
        <sz val="6"/>
        <color indexed="8"/>
        <rFont val="Arial"/>
        <family val="2"/>
      </rPr>
      <t>2)</t>
    </r>
    <r>
      <rPr>
        <b/>
        <sz val="8"/>
        <color indexed="8"/>
        <rFont val="Arial"/>
        <family val="2"/>
      </rPr>
      <t xml:space="preserve"> </t>
    </r>
  </si>
  <si>
    <t xml:space="preserve">  Einzelhandel mit Waren verschiedener Art (in Verkaufsräumen)</t>
  </si>
  <si>
    <t xml:space="preserve">  Einzelhandel mit Nahrungs- und Genussmitteln, Getränken und Tabakwaren (in 
    Verkaufsräumen)</t>
  </si>
  <si>
    <t xml:space="preserve">    Einzelhandel mit Waren verschiedener Art, Hauptrichtung Nahrungs- und Genussmittel, Getränke 
      und Tabakwaren</t>
  </si>
  <si>
    <t xml:space="preserve">    Sonstiger Einzelhandel mit Waren verschiedener Art</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</si>
  <si>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</si>
  <si>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</si>
  <si>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</si>
  <si>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</si>
  <si>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</si>
  <si>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</si>
  <si>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</si>
  <si>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</si>
  <si>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</si>
  <si>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</si>
  <si>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Textilien, Bekleidung und Schuhen an Verkaufsständen und auf Märkten</t>
  </si>
  <si>
    <t xml:space="preserve">    Einzelhandel mit sonstigen Gütern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</si>
  <si>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</si>
  <si>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</si>
  <si>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</si>
  <si>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</si>
  <si>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</si>
  <si>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 xml:space="preserve">      Apotheken, Einzelhandel mit
         med., orthop. und kosmet.
         Artikeln</t>
  </si>
  <si>
    <t>[rot]</t>
  </si>
  <si>
    <t>Entwicklung von Umsatz und Beschäftigung</t>
  </si>
  <si>
    <t>Definitionen</t>
  </si>
  <si>
    <t xml:space="preserve">      Auszugsweise Vervielfältigung und Verbreitung mit Quellenangabe gestattet.</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</si>
  <si>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</si>
  <si>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</si>
  <si>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</si>
  <si>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</si>
  <si>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</si>
  <si>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</si>
  <si>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</si>
  <si>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</si>
  <si>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</si>
  <si>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</si>
  <si>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</si>
  <si>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</si>
  <si>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</si>
  <si>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</si>
  <si>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</si>
  <si>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</si>
  <si>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</si>
  <si>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</si>
  <si>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</si>
  <si>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</si>
  <si>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</si>
  <si>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</si>
  <si>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</si>
  <si>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</si>
  <si>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Tabelle 2.2</t>
  </si>
  <si>
    <t>Einzelhandel (einschl. Tankstellen,
   ohne Kfz-Handel)</t>
  </si>
  <si>
    <t xml:space="preserve">   Einzelhandel mit Nicht-Lebensmitteln </t>
  </si>
  <si>
    <t xml:space="preserve">      Einzelhandel mit Haushaltsger.,
         Textilien, Heimw.- und
         Einrichtungsbedarf</t>
  </si>
  <si>
    <t>März 2014
gegenüber
März 2013</t>
  </si>
  <si>
    <t>G113 2014 03</t>
  </si>
  <si>
    <t>März 2014</t>
  </si>
  <si>
    <t>Januar - März 2014 gegenüber 
Januar - März 2013</t>
  </si>
  <si>
    <t>27. August 2014</t>
  </si>
  <si>
    <t>Jan. - März 2014
gegenüber
Jan. - März 2013</t>
  </si>
  <si>
    <t>März 2014 gegenüber
März 2013</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</si>
</sst>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0.0&quot;      &quot;;\-\ #,##0.0&quot;      &quot;;0&quot;      &quot;;@&quot;      &quot;"/>
    <numFmt numFmtId="173" formatCode="\+\ #,##0.0&quot; &quot;;\-\ #,##0.0&quot; &quot;;0.0&quot; &quot;"/>
    <numFmt numFmtId="174" formatCode="\+\ #,##0.0&quot;  &quot;;\-\ #,##0.0&quot;  &quot;;0.0&quot;  &quot;"/>
    <numFmt numFmtId="175" formatCode="\+\ #,##0.0&quot;        &quot;;\-\ #,##0.0&quot;        &quot;;0.0&quot;        &quot;;@&quot;        &quot;"/>
    <numFmt numFmtId="176" formatCode="\+\ #,##0.0&quot;     &quot;;\-\ #,##0.0&quot;     &quot;;0.0&quot;     &quot;;@&quot;     &quot;"/>
    <numFmt numFmtId="177" formatCode="0&quot;  &quot;"/>
    <numFmt numFmtId="178" formatCode="#,##0.0&quot;     &quot;;\-\ #,##0.0&quot;     &quot;;0.0&quot;     &quot;;@&quot;     &quot;"/>
    <numFmt numFmtId="179" formatCode="#,##0.0&quot;        &quot;;\-\ #,##0.0&quot;        &quot;;0.0&quot;        &quot;;@&quot;        &quot;"/>
  </numFmts>
  <fonts count="84">
    <font>
      <sz val="10"/>
      <color theme="1"/>
      <name val="Arial"/>
      <family val="2"/>
    </font>
    <font>
      <sz val="10"/>
      <color indexed="8"/>
      <name val="Arial"/>
      <family val="2"/>
    </font>
    <font>
      <sz val="8"/>
      <color indexed="8"/>
      <name val="Arial"/>
      <family val="2"/>
    </font>
    <font>
      <sz val="9"/>
      <color indexed="8"/>
      <name val="Arial"/>
      <family val="2"/>
    </font>
    <font>
      <b/>
      <sz val="8"/>
      <color indexed="8"/>
      <name val="Arial"/>
      <family val="2"/>
    </font>
    <font>
      <sz val="10"/>
      <name val="Arial"/>
      <family val="2"/>
    </font>
    <font>
      <b/>
      <sz val="9"/>
      <name val="Arial"/>
      <family val="2"/>
    </font>
    <font>
      <sz val="9"/>
      <name val="Arial"/>
      <family val="2"/>
    </font>
    <font>
      <i/>
      <sz val="9"/>
      <name val="Arial"/>
      <family val="2"/>
    </font>
    <font>
      <sz val="7"/>
      <name val="Arial"/>
      <family val="2"/>
    </font>
    <font>
      <u val="single"/>
      <sz val="9"/>
      <name val="Arial"/>
      <family val="2"/>
    </font>
    <font>
      <sz val="6"/>
      <color indexed="8"/>
      <name val="Arial"/>
      <family val="2"/>
    </font>
    <font>
      <b/>
      <sz val="6"/>
      <color indexed="8"/>
      <name val="Arial"/>
      <family val="2"/>
    </font>
    <font>
      <b/>
      <sz val="10"/>
      <name val="Arial"/>
      <family val="2"/>
    </font>
    <font>
      <sz val="6"/>
      <name val="Arial"/>
      <family val="2"/>
    </font>
    <font>
      <b/>
      <sz val="30"/>
      <name val="Myriad Pro"/>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8"/>
      <name val="Myriad Pro"/>
      <family val="2"/>
    </font>
    <font>
      <b/>
      <sz val="9"/>
      <color indexed="8"/>
      <name val="Arial"/>
      <family val="2"/>
    </font>
    <font>
      <b/>
      <sz val="11"/>
      <color indexed="8"/>
      <name val="Arial"/>
      <family val="2"/>
    </font>
    <font>
      <b/>
      <sz val="9"/>
      <color indexed="8"/>
      <name val="Myriad Pro"/>
      <family val="2"/>
    </font>
    <font>
      <sz val="7"/>
      <color indexed="8"/>
      <name val="Arial"/>
      <family val="2"/>
    </font>
    <font>
      <sz val="8"/>
      <color indexed="8"/>
      <name val="Myriad Pro"/>
      <family val="2"/>
    </font>
    <font>
      <sz val="5"/>
      <color indexed="8"/>
      <name val="Myriad Pro"/>
      <family val="2"/>
    </font>
    <font>
      <b/>
      <sz val="20"/>
      <color indexed="8"/>
      <name val="Myriad Pro"/>
      <family val="2"/>
    </font>
    <font>
      <sz val="20"/>
      <color indexed="8"/>
      <name val="Myriad Pro"/>
      <family val="2"/>
    </font>
    <font>
      <b/>
      <sz val="35"/>
      <color indexed="8"/>
      <name val="Myriad Pro"/>
      <family val="2"/>
    </font>
    <font>
      <b/>
      <sz val="12"/>
      <color indexed="8"/>
      <name val="Myriad Pro"/>
      <family val="2"/>
    </font>
    <font>
      <sz val="12"/>
      <color indexed="8"/>
      <name val="Myriad Pro"/>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Myriad Pro"/>
      <family val="2"/>
    </font>
    <font>
      <sz val="9"/>
      <color theme="1"/>
      <name val="Arial"/>
      <family val="2"/>
    </font>
    <font>
      <b/>
      <sz val="9"/>
      <color theme="1"/>
      <name val="Arial"/>
      <family val="2"/>
    </font>
    <font>
      <b/>
      <sz val="11"/>
      <color theme="1"/>
      <name val="Arial"/>
      <family val="2"/>
    </font>
    <font>
      <sz val="6"/>
      <color theme="1"/>
      <name val="Arial"/>
      <family val="2"/>
    </font>
    <font>
      <sz val="8"/>
      <color theme="1"/>
      <name val="Arial"/>
      <family val="2"/>
    </font>
    <font>
      <sz val="8"/>
      <color rgb="FF000000"/>
      <name val="Arial"/>
      <family val="2"/>
    </font>
    <font>
      <b/>
      <sz val="8"/>
      <color theme="1"/>
      <name val="Arial"/>
      <family val="2"/>
    </font>
    <font>
      <sz val="6"/>
      <color rgb="FF000000"/>
      <name val="Arial"/>
      <family val="2"/>
    </font>
    <font>
      <b/>
      <sz val="9"/>
      <color theme="1"/>
      <name val="Myriad Pro"/>
      <family val="2"/>
    </font>
    <font>
      <sz val="7"/>
      <color theme="1"/>
      <name val="Arial"/>
      <family val="2"/>
    </font>
    <font>
      <b/>
      <sz val="8"/>
      <color rgb="FF000000"/>
      <name val="Arial"/>
      <family val="2"/>
    </font>
    <font>
      <b/>
      <sz val="35"/>
      <color theme="1"/>
      <name val="Myriad Pro"/>
      <family val="2"/>
    </font>
    <font>
      <b/>
      <sz val="12"/>
      <color theme="1"/>
      <name val="Myriad Pro"/>
      <family val="2"/>
    </font>
    <font>
      <sz val="12"/>
      <color theme="1"/>
      <name val="Myriad Pro"/>
      <family val="2"/>
    </font>
    <font>
      <b/>
      <sz val="20"/>
      <color theme="1"/>
      <name val="Myriad Pro"/>
      <family val="2"/>
    </font>
    <font>
      <sz val="20"/>
      <color theme="1"/>
      <name val="Myriad Pro"/>
      <family val="2"/>
    </font>
    <font>
      <sz val="5"/>
      <color theme="1"/>
      <name val="Myriad Pro"/>
      <family val="2"/>
    </font>
    <font>
      <sz val="8"/>
      <color theme="1"/>
      <name val="Myriad Pro"/>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style="hair"/>
      <right/>
      <top style="hair"/>
      <bottom/>
    </border>
    <border>
      <left>
        <color indexed="63"/>
      </left>
      <right>
        <color indexed="63"/>
      </right>
      <top style="hair"/>
      <bottom/>
    </border>
    <border>
      <left/>
      <right/>
      <top/>
      <bottom style="thick"/>
    </border>
    <border>
      <left/>
      <right/>
      <top style="thick"/>
      <bottom/>
    </border>
    <border>
      <left/>
      <right/>
      <top/>
      <bottom style="thin"/>
    </border>
    <border>
      <left/>
      <right/>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49" fillId="0" borderId="0" applyNumberFormat="0" applyFill="0" applyBorder="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151">
    <xf numFmtId="0" fontId="0" fillId="0" borderId="0" xfId="0" applyAlignment="1">
      <alignment/>
    </xf>
    <xf numFmtId="49" fontId="64" fillId="0" borderId="0" xfId="0" applyNumberFormat="1" applyFont="1" applyAlignment="1">
      <alignment horizontal="right" vertical="center"/>
    </xf>
    <xf numFmtId="0" fontId="65" fillId="0" borderId="0" xfId="0" applyFont="1" applyAlignment="1">
      <alignment horizontal="justify" vertical="center"/>
    </xf>
    <xf numFmtId="0" fontId="66" fillId="0" borderId="0" xfId="0" applyFont="1" applyAlignment="1">
      <alignment horizontal="justify" vertical="center"/>
    </xf>
    <xf numFmtId="0" fontId="67" fillId="0" borderId="0" xfId="0" applyFont="1" applyAlignment="1">
      <alignment horizontal="justify" vertical="center"/>
    </xf>
    <xf numFmtId="0" fontId="51" fillId="0" borderId="0" xfId="0" applyFont="1" applyAlignment="1">
      <alignment horizontal="justify" vertical="center"/>
    </xf>
    <xf numFmtId="0" fontId="66" fillId="0" borderId="0" xfId="0" applyFont="1" applyAlignment="1">
      <alignment horizontal="justify" vertical="center" wrapText="1"/>
    </xf>
    <xf numFmtId="0" fontId="66" fillId="0" borderId="0" xfId="0" applyFont="1" applyAlignment="1">
      <alignment horizontal="left" vertical="center" wrapText="1"/>
    </xf>
    <xf numFmtId="0" fontId="65" fillId="0" borderId="0" xfId="0" applyFont="1" applyAlignment="1">
      <alignment horizontal="left" vertical="center" wrapText="1" indent="1"/>
    </xf>
    <xf numFmtId="0" fontId="66" fillId="0" borderId="0" xfId="0" applyFont="1" applyAlignment="1">
      <alignment horizontal="left" vertical="center" wrapText="1" indent="1"/>
    </xf>
    <xf numFmtId="0" fontId="68" fillId="0" borderId="0" xfId="0" applyFont="1" applyAlignment="1">
      <alignment horizontal="left" vertical="top" wrapText="1"/>
    </xf>
    <xf numFmtId="0" fontId="65" fillId="0" borderId="0" xfId="0" applyFont="1" applyAlignment="1">
      <alignment horizontal="left" vertical="top" wrapText="1"/>
    </xf>
    <xf numFmtId="0" fontId="0" fillId="0" borderId="0" xfId="0" applyAlignment="1">
      <alignment horizontal="left" vertical="top" wrapText="1"/>
    </xf>
    <xf numFmtId="0" fontId="69" fillId="0" borderId="0" xfId="0" applyFont="1" applyAlignment="1">
      <alignment/>
    </xf>
    <xf numFmtId="0" fontId="69" fillId="0" borderId="0" xfId="0" applyFont="1" applyAlignment="1">
      <alignment horizontal="left" vertical="center"/>
    </xf>
    <xf numFmtId="0" fontId="70" fillId="0" borderId="10" xfId="0" applyFont="1" applyBorder="1" applyAlignment="1">
      <alignment horizontal="left" vertical="center" wrapText="1"/>
    </xf>
    <xf numFmtId="0" fontId="0" fillId="0" borderId="0" xfId="0" applyBorder="1" applyAlignment="1">
      <alignment/>
    </xf>
    <xf numFmtId="0" fontId="65" fillId="0" borderId="0" xfId="0" applyFont="1" applyAlignment="1">
      <alignment horizontal="justify" vertical="center" wrapText="1"/>
    </xf>
    <xf numFmtId="0" fontId="71" fillId="0" borderId="0" xfId="0" applyFont="1" applyAlignment="1">
      <alignment/>
    </xf>
    <xf numFmtId="0" fontId="71" fillId="0" borderId="0" xfId="0" applyFont="1" applyAlignment="1">
      <alignment horizontal="center"/>
    </xf>
    <xf numFmtId="0" fontId="68" fillId="0" borderId="0" xfId="0" applyFont="1" applyAlignment="1">
      <alignment/>
    </xf>
    <xf numFmtId="0" fontId="68" fillId="0" borderId="11" xfId="0" applyFont="1" applyBorder="1" applyAlignment="1">
      <alignment horizontal="center" vertical="center"/>
    </xf>
    <xf numFmtId="0" fontId="72" fillId="0" borderId="12" xfId="0" applyFont="1" applyBorder="1" applyAlignment="1">
      <alignment horizontal="center" vertical="center" wrapText="1"/>
    </xf>
    <xf numFmtId="0" fontId="70" fillId="0" borderId="13" xfId="0" applyFont="1" applyBorder="1" applyAlignment="1">
      <alignment horizontal="left" vertical="center" wrapText="1"/>
    </xf>
    <xf numFmtId="0" fontId="68" fillId="0" borderId="0" xfId="0" applyFont="1" applyBorder="1" applyAlignment="1">
      <alignment/>
    </xf>
    <xf numFmtId="0" fontId="69" fillId="0" borderId="13" xfId="0" applyFont="1" applyBorder="1" applyAlignment="1">
      <alignment horizontal="left" vertical="center" wrapText="1"/>
    </xf>
    <xf numFmtId="0" fontId="71" fillId="0" borderId="13" xfId="0" applyFont="1" applyBorder="1" applyAlignment="1">
      <alignment horizontal="left" wrapText="1"/>
    </xf>
    <xf numFmtId="0" fontId="69" fillId="0" borderId="13" xfId="0" applyFont="1" applyBorder="1" applyAlignment="1">
      <alignment horizontal="left" wrapText="1"/>
    </xf>
    <xf numFmtId="0" fontId="69" fillId="0" borderId="10" xfId="0" applyFont="1" applyBorder="1" applyAlignment="1">
      <alignment horizontal="left" vertical="top" wrapText="1" indent="1"/>
    </xf>
    <xf numFmtId="0" fontId="72" fillId="0" borderId="14" xfId="0" applyFont="1" applyBorder="1" applyAlignment="1">
      <alignment horizontal="center" vertical="center" wrapText="1"/>
    </xf>
    <xf numFmtId="0" fontId="0" fillId="0" borderId="0" xfId="57">
      <alignment/>
      <protection/>
    </xf>
    <xf numFmtId="0" fontId="64" fillId="0" borderId="0" xfId="57" applyFont="1" applyAlignment="1">
      <alignment horizontal="left" vertical="center" indent="33"/>
      <protection/>
    </xf>
    <xf numFmtId="0" fontId="73" fillId="0" borderId="0" xfId="57" applyFont="1" applyAlignment="1">
      <alignment vertical="center"/>
      <protection/>
    </xf>
    <xf numFmtId="0" fontId="0" fillId="0" borderId="0" xfId="57" applyAlignment="1">
      <alignment/>
      <protection/>
    </xf>
    <xf numFmtId="0" fontId="64" fillId="0" borderId="0" xfId="57" applyNumberFormat="1" applyFont="1" applyAlignment="1">
      <alignment horizontal="left" vertical="center"/>
      <protection/>
    </xf>
    <xf numFmtId="0" fontId="7" fillId="0" borderId="0" xfId="53" applyFont="1" applyAlignment="1">
      <alignment vertical="center"/>
      <protection/>
    </xf>
    <xf numFmtId="0" fontId="7" fillId="0" borderId="0" xfId="53" applyFont="1" applyAlignment="1">
      <alignment horizontal="right" vertical="center"/>
      <protection/>
    </xf>
    <xf numFmtId="0" fontId="7" fillId="0" borderId="0" xfId="53" applyFont="1">
      <alignment/>
      <protection/>
    </xf>
    <xf numFmtId="0" fontId="7" fillId="0" borderId="0" xfId="53" applyFont="1" applyAlignment="1">
      <alignment horizontal="right"/>
      <protection/>
    </xf>
    <xf numFmtId="0" fontId="7" fillId="0" borderId="0" xfId="53" applyNumberFormat="1" applyFont="1" applyAlignment="1">
      <alignment horizontal="center" vertical="center"/>
      <protection/>
    </xf>
    <xf numFmtId="0" fontId="6" fillId="0" borderId="0" xfId="53" applyNumberFormat="1" applyFont="1" applyAlignment="1">
      <alignment horizontal="left" vertical="top" wrapText="1"/>
      <protection/>
    </xf>
    <xf numFmtId="0" fontId="7" fillId="0" borderId="0" xfId="53" applyNumberFormat="1" applyFont="1" applyAlignment="1">
      <alignment horizontal="left" vertical="top"/>
      <protection/>
    </xf>
    <xf numFmtId="0" fontId="7" fillId="0" borderId="0" xfId="53" applyNumberFormat="1" applyFont="1" applyAlignment="1">
      <alignment horizontal="left" vertical="top" wrapText="1"/>
      <protection/>
    </xf>
    <xf numFmtId="0" fontId="8" fillId="0" borderId="0" xfId="53" applyFont="1">
      <alignment/>
      <protection/>
    </xf>
    <xf numFmtId="0" fontId="6" fillId="0" borderId="0" xfId="53" applyNumberFormat="1" applyFont="1" applyAlignment="1">
      <alignment horizontal="left" vertical="top"/>
      <protection/>
    </xf>
    <xf numFmtId="0" fontId="6" fillId="0" borderId="0" xfId="53" applyFont="1" applyAlignment="1">
      <alignment horizontal="left"/>
      <protection/>
    </xf>
    <xf numFmtId="0" fontId="7" fillId="0" borderId="0" xfId="53" applyFont="1" applyAlignment="1">
      <alignment/>
      <protection/>
    </xf>
    <xf numFmtId="0" fontId="7" fillId="0" borderId="0" xfId="53" applyFont="1" applyAlignment="1">
      <alignment horizontal="left" vertical="center"/>
      <protection/>
    </xf>
    <xf numFmtId="0" fontId="7" fillId="0" borderId="0" xfId="53" applyFont="1" applyAlignment="1">
      <alignment vertical="center" wrapText="1"/>
      <protection/>
    </xf>
    <xf numFmtId="0" fontId="8" fillId="0" borderId="0" xfId="53" applyNumberFormat="1" applyFont="1" applyAlignment="1">
      <alignment horizontal="left" vertical="center"/>
      <protection/>
    </xf>
    <xf numFmtId="0" fontId="7" fillId="0" borderId="0" xfId="56" applyFont="1" applyAlignment="1">
      <alignment vertical="center"/>
      <protection/>
    </xf>
    <xf numFmtId="0" fontId="7" fillId="0" borderId="0" xfId="56" applyFont="1" applyAlignment="1">
      <alignment horizontal="right" vertical="top"/>
      <protection/>
    </xf>
    <xf numFmtId="0" fontId="7" fillId="0" borderId="0" xfId="56" applyFont="1">
      <alignment/>
      <protection/>
    </xf>
    <xf numFmtId="0" fontId="7" fillId="0" borderId="0" xfId="56" applyFont="1" applyAlignment="1">
      <alignment wrapText="1"/>
      <protection/>
    </xf>
    <xf numFmtId="0" fontId="7" fillId="0" borderId="0" xfId="56" applyFont="1" applyAlignment="1">
      <alignment horizontal="right" vertical="center"/>
      <protection/>
    </xf>
    <xf numFmtId="0" fontId="6" fillId="0" borderId="0" xfId="56" applyFont="1" applyAlignment="1">
      <alignment horizontal="right" vertical="center"/>
      <protection/>
    </xf>
    <xf numFmtId="0" fontId="10" fillId="0" borderId="0" xfId="56" applyFont="1" applyAlignment="1">
      <alignment horizontal="right" vertical="center"/>
      <protection/>
    </xf>
    <xf numFmtId="0" fontId="7" fillId="0" borderId="0" xfId="56" applyFont="1" applyAlignment="1">
      <alignment horizontal="right"/>
      <protection/>
    </xf>
    <xf numFmtId="0" fontId="0" fillId="0" borderId="0" xfId="0" applyAlignment="1">
      <alignment vertical="center"/>
    </xf>
    <xf numFmtId="0" fontId="74" fillId="0" borderId="0" xfId="0" applyFont="1" applyAlignment="1">
      <alignment vertical="center"/>
    </xf>
    <xf numFmtId="0" fontId="3" fillId="0" borderId="0" xfId="0" applyFont="1" applyAlignment="1">
      <alignment horizontal="justify" vertical="center" wrapText="1"/>
    </xf>
    <xf numFmtId="169" fontId="0" fillId="0" borderId="0" xfId="0" applyNumberFormat="1" applyAlignment="1">
      <alignment/>
    </xf>
    <xf numFmtId="170" fontId="0" fillId="0" borderId="0" xfId="0" applyNumberFormat="1" applyAlignment="1">
      <alignment/>
    </xf>
    <xf numFmtId="0" fontId="70" fillId="0" borderId="12" xfId="0" applyFont="1" applyBorder="1" applyAlignment="1">
      <alignment horizontal="center" vertical="center" wrapText="1"/>
    </xf>
    <xf numFmtId="0" fontId="70" fillId="0" borderId="14" xfId="0" applyFont="1" applyBorder="1" applyAlignment="1">
      <alignment horizontal="center" vertical="center" wrapText="1"/>
    </xf>
    <xf numFmtId="0" fontId="64" fillId="0" borderId="0" xfId="57" applyFont="1" applyAlignment="1">
      <alignment horizontal="left" vertical="center"/>
      <protection/>
    </xf>
    <xf numFmtId="49" fontId="64" fillId="0" borderId="0" xfId="57" applyNumberFormat="1" applyFont="1" applyAlignment="1">
      <alignment horizontal="left" vertical="center"/>
      <protection/>
    </xf>
    <xf numFmtId="0" fontId="70" fillId="0" borderId="12" xfId="0" applyFont="1" applyBorder="1" applyAlignment="1">
      <alignment horizontal="center" vertical="center" wrapText="1"/>
    </xf>
    <xf numFmtId="0" fontId="70" fillId="0" borderId="14" xfId="0" applyFont="1" applyBorder="1" applyAlignment="1">
      <alignment horizontal="center" vertical="center" wrapText="1"/>
    </xf>
    <xf numFmtId="49" fontId="64" fillId="0" borderId="0" xfId="57" applyNumberFormat="1" applyFont="1" applyAlignment="1">
      <alignment horizontal="right"/>
      <protection/>
    </xf>
    <xf numFmtId="49" fontId="0" fillId="0" borderId="0" xfId="57" applyNumberFormat="1" applyAlignment="1">
      <alignment horizontal="right"/>
      <protection/>
    </xf>
    <xf numFmtId="169" fontId="70" fillId="0" borderId="15" xfId="0" applyNumberFormat="1" applyFont="1" applyBorder="1" applyAlignment="1">
      <alignment horizontal="right"/>
    </xf>
    <xf numFmtId="169" fontId="70" fillId="0" borderId="16" xfId="0" applyNumberFormat="1" applyFont="1" applyBorder="1" applyAlignment="1">
      <alignment horizontal="right"/>
    </xf>
    <xf numFmtId="169" fontId="70" fillId="0" borderId="17" xfId="0" applyNumberFormat="1" applyFont="1" applyBorder="1" applyAlignment="1">
      <alignment horizontal="right"/>
    </xf>
    <xf numFmtId="169" fontId="70" fillId="0" borderId="0" xfId="0" applyNumberFormat="1" applyFont="1" applyBorder="1" applyAlignment="1">
      <alignment horizontal="right"/>
    </xf>
    <xf numFmtId="172" fontId="70" fillId="0" borderId="16" xfId="0" applyNumberFormat="1" applyFont="1" applyBorder="1" applyAlignment="1">
      <alignment horizontal="right"/>
    </xf>
    <xf numFmtId="172" fontId="70" fillId="0" borderId="17" xfId="0" applyNumberFormat="1" applyFont="1" applyBorder="1" applyAlignment="1">
      <alignment horizontal="right"/>
    </xf>
    <xf numFmtId="0" fontId="65" fillId="0" borderId="0" xfId="53" applyNumberFormat="1" applyFont="1" applyAlignment="1">
      <alignment horizontal="left" vertical="center"/>
      <protection/>
    </xf>
    <xf numFmtId="0" fontId="75" fillId="0" borderId="13" xfId="0" applyFont="1" applyBorder="1" applyAlignment="1">
      <alignment horizontal="left" vertical="center" wrapText="1" indent="1"/>
    </xf>
    <xf numFmtId="0" fontId="69" fillId="0" borderId="13" xfId="0" applyFont="1" applyBorder="1" applyAlignment="1">
      <alignment horizontal="left" vertical="center" wrapText="1" indent="1"/>
    </xf>
    <xf numFmtId="0" fontId="70" fillId="0" borderId="13" xfId="0" applyFont="1" applyBorder="1" applyAlignment="1">
      <alignment horizontal="left" vertical="center" wrapText="1" indent="1"/>
    </xf>
    <xf numFmtId="0" fontId="69" fillId="0" borderId="0" xfId="0" applyNumberFormat="1" applyFont="1" applyAlignment="1">
      <alignment vertical="center"/>
    </xf>
    <xf numFmtId="0" fontId="69" fillId="0" borderId="0" xfId="0" applyFont="1" applyAlignment="1">
      <alignment vertical="center"/>
    </xf>
    <xf numFmtId="0" fontId="70" fillId="0" borderId="10" xfId="0" applyFont="1" applyBorder="1" applyAlignment="1">
      <alignment horizontal="left" wrapText="1"/>
    </xf>
    <xf numFmtId="0" fontId="70" fillId="0" borderId="13" xfId="0" applyFont="1" applyBorder="1" applyAlignment="1">
      <alignment horizontal="left" wrapText="1"/>
    </xf>
    <xf numFmtId="0" fontId="70" fillId="0" borderId="13" xfId="0" applyFont="1" applyBorder="1" applyAlignment="1">
      <alignment horizontal="justify" wrapText="1"/>
    </xf>
    <xf numFmtId="0" fontId="75" fillId="0" borderId="13" xfId="0" applyFont="1" applyBorder="1" applyAlignment="1">
      <alignment horizontal="left" wrapText="1"/>
    </xf>
    <xf numFmtId="0" fontId="69" fillId="0" borderId="0" xfId="0" applyNumberFormat="1" applyFont="1" applyAlignment="1">
      <alignment/>
    </xf>
    <xf numFmtId="177" fontId="14" fillId="0" borderId="0" xfId="0" applyNumberFormat="1" applyFont="1" applyAlignment="1" applyProtection="1">
      <alignment horizontal="right" vertical="center"/>
      <protection/>
    </xf>
    <xf numFmtId="177" fontId="14" fillId="0" borderId="0" xfId="0" applyNumberFormat="1" applyFont="1" applyAlignment="1" applyProtection="1">
      <alignment horizontal="right"/>
      <protection/>
    </xf>
    <xf numFmtId="179" fontId="70" fillId="0" borderId="15" xfId="0" applyNumberFormat="1" applyFont="1" applyBorder="1" applyAlignment="1">
      <alignment horizontal="right"/>
    </xf>
    <xf numFmtId="179" fontId="75" fillId="0" borderId="15" xfId="0" applyNumberFormat="1" applyFont="1" applyBorder="1" applyAlignment="1">
      <alignment horizontal="right"/>
    </xf>
    <xf numFmtId="179" fontId="70" fillId="0" borderId="16" xfId="0" applyNumberFormat="1" applyFont="1" applyBorder="1" applyAlignment="1">
      <alignment horizontal="right"/>
    </xf>
    <xf numFmtId="179" fontId="70" fillId="0" borderId="17" xfId="0" applyNumberFormat="1" applyFont="1" applyBorder="1" applyAlignment="1">
      <alignment horizontal="right"/>
    </xf>
    <xf numFmtId="179" fontId="75" fillId="0" borderId="0" xfId="0" applyNumberFormat="1" applyFont="1" applyBorder="1" applyAlignment="1">
      <alignment horizontal="right"/>
    </xf>
    <xf numFmtId="179" fontId="70" fillId="0" borderId="0" xfId="0" applyNumberFormat="1" applyFont="1" applyBorder="1" applyAlignment="1">
      <alignment horizontal="right"/>
    </xf>
    <xf numFmtId="172" fontId="70" fillId="0" borderId="15" xfId="0" applyNumberFormat="1" applyFont="1" applyBorder="1" applyAlignment="1">
      <alignment horizontal="right"/>
    </xf>
    <xf numFmtId="172" fontId="70" fillId="0" borderId="0" xfId="0" applyNumberFormat="1" applyFont="1" applyBorder="1" applyAlignment="1">
      <alignment horizontal="right"/>
    </xf>
    <xf numFmtId="172" fontId="75" fillId="0" borderId="15" xfId="0" applyNumberFormat="1" applyFont="1" applyBorder="1" applyAlignment="1">
      <alignment horizontal="right"/>
    </xf>
    <xf numFmtId="172" fontId="75" fillId="0" borderId="0" xfId="0" applyNumberFormat="1" applyFont="1" applyBorder="1" applyAlignment="1">
      <alignment horizontal="right"/>
    </xf>
    <xf numFmtId="0" fontId="66" fillId="0" borderId="0" xfId="0" applyFont="1" applyAlignment="1">
      <alignment horizontal="left" vertical="top" wrapText="1"/>
    </xf>
    <xf numFmtId="0" fontId="15" fillId="0" borderId="18" xfId="57" applyFont="1" applyBorder="1" applyAlignment="1">
      <alignment horizontal="left" wrapText="1"/>
      <protection/>
    </xf>
    <xf numFmtId="0" fontId="76" fillId="0" borderId="18" xfId="57" applyFont="1" applyBorder="1" applyAlignment="1">
      <alignment horizontal="center" vertical="center" wrapText="1"/>
      <protection/>
    </xf>
    <xf numFmtId="0" fontId="77" fillId="0" borderId="19" xfId="59" applyFont="1" applyBorder="1" applyAlignment="1">
      <alignment horizontal="left" vertical="center" wrapText="1"/>
      <protection/>
    </xf>
    <xf numFmtId="0" fontId="78" fillId="0" borderId="19" xfId="53" applyFont="1" applyBorder="1" applyAlignment="1">
      <alignment horizontal="right" vertical="center" wrapText="1"/>
      <protection/>
    </xf>
    <xf numFmtId="0" fontId="77" fillId="0" borderId="0" xfId="59" applyFont="1" applyBorder="1" applyAlignment="1">
      <alignment horizontal="center" vertical="center" wrapText="1"/>
      <protection/>
    </xf>
    <xf numFmtId="0" fontId="79" fillId="0" borderId="0" xfId="57" applyFont="1" applyAlignment="1">
      <alignment horizontal="left" vertical="center"/>
      <protection/>
    </xf>
    <xf numFmtId="0" fontId="79" fillId="0" borderId="0" xfId="59" applyFont="1" applyAlignment="1">
      <alignment vertical="center" wrapText="1"/>
      <protection/>
    </xf>
    <xf numFmtId="0" fontId="79" fillId="0" borderId="0" xfId="59" applyFont="1" applyAlignment="1">
      <alignment vertical="center"/>
      <protection/>
    </xf>
    <xf numFmtId="49" fontId="80" fillId="0" borderId="0" xfId="57" applyNumberFormat="1" applyFont="1" applyAlignment="1" quotePrefix="1">
      <alignment horizontal="left"/>
      <protection/>
    </xf>
    <xf numFmtId="49" fontId="80" fillId="0" borderId="0" xfId="57" applyNumberFormat="1" applyFont="1" applyAlignment="1">
      <alignment horizontal="left"/>
      <protection/>
    </xf>
    <xf numFmtId="0" fontId="64" fillId="0" borderId="0" xfId="57" applyFont="1" applyAlignment="1">
      <alignment horizontal="right"/>
      <protection/>
    </xf>
    <xf numFmtId="0" fontId="73" fillId="0" borderId="20" xfId="57" applyFont="1" applyBorder="1" applyAlignment="1">
      <alignment horizontal="right"/>
      <protection/>
    </xf>
    <xf numFmtId="0" fontId="64" fillId="0" borderId="0" xfId="57" applyFont="1" applyAlignment="1">
      <alignment horizontal="center" vertical="center"/>
      <protection/>
    </xf>
    <xf numFmtId="49" fontId="64" fillId="0" borderId="0" xfId="57" applyNumberFormat="1" applyFont="1" applyAlignment="1">
      <alignment horizontal="left" vertical="center"/>
      <protection/>
    </xf>
    <xf numFmtId="0" fontId="81" fillId="0" borderId="21" xfId="57" applyFont="1" applyBorder="1" applyAlignment="1">
      <alignment horizontal="center" vertical="center"/>
      <protection/>
    </xf>
    <xf numFmtId="0" fontId="64" fillId="0" borderId="0" xfId="57" applyFont="1" applyBorder="1" applyAlignment="1">
      <alignment horizontal="center" vertical="center"/>
      <protection/>
    </xf>
    <xf numFmtId="0" fontId="81" fillId="0" borderId="0" xfId="57" applyFont="1" applyBorder="1" applyAlignment="1">
      <alignment horizontal="center" vertical="center"/>
      <protection/>
    </xf>
    <xf numFmtId="0" fontId="64" fillId="0" borderId="0" xfId="0" applyFont="1" applyBorder="1" applyAlignment="1">
      <alignment horizontal="center" vertical="center"/>
    </xf>
    <xf numFmtId="0" fontId="0" fillId="0" borderId="0" xfId="57" applyAlignment="1">
      <alignment horizontal="center"/>
      <protection/>
    </xf>
    <xf numFmtId="0" fontId="82" fillId="0" borderId="0" xfId="57" applyFont="1" applyBorder="1" applyAlignment="1">
      <alignment horizontal="left" vertical="center"/>
      <protection/>
    </xf>
    <xf numFmtId="0" fontId="81" fillId="0" borderId="20" xfId="57" applyFont="1" applyBorder="1" applyAlignment="1">
      <alignment horizontal="center" vertical="center"/>
      <protection/>
    </xf>
    <xf numFmtId="0" fontId="64" fillId="0" borderId="21" xfId="57" applyFont="1" applyBorder="1" applyAlignment="1">
      <alignment horizontal="center" vertical="center"/>
      <protection/>
    </xf>
    <xf numFmtId="0" fontId="73" fillId="0" borderId="0" xfId="57" applyFont="1" applyAlignment="1">
      <alignment horizontal="center" vertical="center"/>
      <protection/>
    </xf>
    <xf numFmtId="0" fontId="64" fillId="0" borderId="0" xfId="57" applyFont="1" applyAlignment="1">
      <alignment horizontal="left" vertical="center"/>
      <protection/>
    </xf>
    <xf numFmtId="49" fontId="64" fillId="0" borderId="0" xfId="57" applyNumberFormat="1" applyFont="1" applyAlignment="1">
      <alignment horizontal="center" vertical="center"/>
      <protection/>
    </xf>
    <xf numFmtId="0" fontId="13" fillId="0" borderId="0" xfId="53" applyFont="1" applyAlignment="1">
      <alignment horizontal="left" vertical="center"/>
      <protection/>
    </xf>
    <xf numFmtId="0" fontId="7" fillId="0" borderId="0" xfId="53" applyFont="1" applyAlignment="1">
      <alignment horizontal="center" vertical="center"/>
      <protection/>
    </xf>
    <xf numFmtId="0" fontId="65" fillId="0" borderId="0" xfId="53" applyNumberFormat="1" applyFont="1" applyAlignment="1">
      <alignment horizontal="left" vertical="center"/>
      <protection/>
    </xf>
    <xf numFmtId="0" fontId="7" fillId="0" borderId="0" xfId="53" applyNumberFormat="1" applyFont="1" applyAlignment="1">
      <alignment horizontal="center" vertical="center"/>
      <protection/>
    </xf>
    <xf numFmtId="0" fontId="7" fillId="0" borderId="0" xfId="53" applyFont="1" applyAlignment="1">
      <alignment horizontal="left" vertical="center"/>
      <protection/>
    </xf>
    <xf numFmtId="0" fontId="51" fillId="0" borderId="0" xfId="0" applyFont="1" applyAlignment="1">
      <alignment horizontal="left" vertical="center" wrapText="1"/>
    </xf>
    <xf numFmtId="0" fontId="66" fillId="0" borderId="0" xfId="0" applyFont="1" applyAlignment="1">
      <alignment horizontal="left" vertical="top" wrapText="1"/>
    </xf>
    <xf numFmtId="0" fontId="70" fillId="0" borderId="12" xfId="0" applyFont="1" applyBorder="1" applyAlignment="1">
      <alignment horizontal="center" vertical="center" wrapText="1"/>
    </xf>
    <xf numFmtId="0" fontId="71" fillId="0" borderId="12" xfId="0" applyFont="1" applyBorder="1" applyAlignment="1">
      <alignment horizontal="center" vertical="center" wrapText="1"/>
    </xf>
    <xf numFmtId="0" fontId="71" fillId="0" borderId="12" xfId="0" applyFont="1" applyBorder="1" applyAlignment="1">
      <alignment horizontal="center" vertical="center"/>
    </xf>
    <xf numFmtId="0" fontId="71" fillId="0" borderId="14" xfId="0" applyFont="1" applyBorder="1" applyAlignment="1">
      <alignment horizontal="center" vertical="center"/>
    </xf>
    <xf numFmtId="0" fontId="66" fillId="0" borderId="11" xfId="0" applyFont="1" applyBorder="1" applyAlignment="1">
      <alignment horizontal="left" vertical="center"/>
    </xf>
    <xf numFmtId="0" fontId="66" fillId="0" borderId="12" xfId="0" applyFont="1" applyBorder="1" applyAlignment="1">
      <alignment horizontal="left" vertical="center"/>
    </xf>
    <xf numFmtId="0" fontId="66" fillId="0" borderId="12" xfId="0" applyFont="1" applyBorder="1" applyAlignment="1">
      <alignment horizontal="center" vertical="center"/>
    </xf>
    <xf numFmtId="0" fontId="66" fillId="0" borderId="14" xfId="0" applyFont="1" applyBorder="1" applyAlignment="1">
      <alignment horizontal="center" vertical="center"/>
    </xf>
    <xf numFmtId="0" fontId="71" fillId="0" borderId="11" xfId="0" applyFont="1" applyBorder="1" applyAlignment="1">
      <alignment horizontal="left" vertical="center"/>
    </xf>
    <xf numFmtId="0" fontId="71" fillId="0" borderId="12" xfId="0" applyFont="1" applyBorder="1" applyAlignment="1">
      <alignment horizontal="left" vertical="center"/>
    </xf>
    <xf numFmtId="0" fontId="69" fillId="0" borderId="11" xfId="0" applyFont="1" applyBorder="1" applyAlignment="1">
      <alignment horizontal="center" vertical="center" wrapText="1"/>
    </xf>
    <xf numFmtId="0" fontId="69" fillId="0" borderId="11" xfId="0" applyFont="1" applyBorder="1" applyAlignment="1">
      <alignment horizontal="center" vertical="center"/>
    </xf>
    <xf numFmtId="0" fontId="70" fillId="0" borderId="14" xfId="0" applyFont="1" applyBorder="1" applyAlignment="1">
      <alignment horizontal="center" vertical="center" wrapText="1"/>
    </xf>
    <xf numFmtId="0" fontId="71" fillId="0" borderId="14" xfId="0" applyFont="1" applyBorder="1" applyAlignment="1">
      <alignment horizontal="center" vertical="center" wrapText="1"/>
    </xf>
    <xf numFmtId="49" fontId="70" fillId="0" borderId="12" xfId="0" applyNumberFormat="1" applyFont="1" applyBorder="1" applyAlignment="1">
      <alignment horizontal="center" vertical="center" wrapText="1"/>
    </xf>
    <xf numFmtId="49" fontId="70" fillId="0" borderId="14" xfId="0" applyNumberFormat="1" applyFont="1" applyBorder="1" applyAlignment="1">
      <alignment horizontal="center" vertical="center" wrapText="1"/>
    </xf>
    <xf numFmtId="0" fontId="66" fillId="0" borderId="12" xfId="0" applyFont="1" applyBorder="1" applyAlignment="1">
      <alignment horizontal="center" vertical="center" wrapText="1"/>
    </xf>
    <xf numFmtId="0" fontId="13" fillId="0" borderId="0" xfId="56" applyFont="1" applyAlignment="1">
      <alignment horizontal="left" vertical="center"/>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6124575</xdr:colOff>
      <xdr:row>28</xdr:row>
      <xdr:rowOff>85725</xdr:rowOff>
    </xdr:to>
    <xdr:sp>
      <xdr:nvSpPr>
        <xdr:cNvPr id="1" name="Textfeld 1"/>
        <xdr:cNvSpPr txBox="1">
          <a:spLocks noChangeArrowheads="1"/>
        </xdr:cNvSpPr>
      </xdr:nvSpPr>
      <xdr:spPr>
        <a:xfrm>
          <a:off x="0" y="390525"/>
          <a:ext cx="6124575" cy="4286250"/>
        </a:xfrm>
        <a:prstGeom prst="rect">
          <a:avLst/>
        </a:prstGeom>
        <a:solidFill>
          <a:srgbClr val="FFFFFF"/>
        </a:solidFill>
        <a:ln w="9525" cmpd="sng">
          <a:noFill/>
        </a:ln>
      </xdr:spPr>
      <xdr:txBody>
        <a:bodyPr vertOverflow="clip" wrap="square" lIns="36000" tIns="0" rIns="36000" bIns="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Gesetz zur Neuordnung der Statistik im Handel und Gastgewerbe (Handelsstatistikgesetz - HdlStatG) vom 10. Dezember 2001 (BGBl. I S. 3438), das zuletzt durch Artikel 2 des Gesetzes vom 23. November 2011 (BGBI. I S. 2298) geändert worden ist, in Verbindung mit dem Bundesstatistikgesetz (BStatG) vom 22. Januar 1987 (BGBl. I S. 462, 565), das zuletzt durch Artikel 13 des Gesetzes vom 25. Juli 2013 (BGBl. I S. 2749) geändert worden ist.
</a:t>
          </a:r>
          <a:r>
            <a:rPr lang="en-US" cap="none" sz="900" b="0" i="0" u="none" baseline="0">
              <a:solidFill>
                <a:srgbClr val="000000"/>
              </a:solidFill>
              <a:latin typeface="Arial"/>
              <a:ea typeface="Arial"/>
              <a:cs typeface="Arial"/>
            </a:rPr>
            <a:t>Verordnung (EG) Nr. 1165/98 des Rates vom 19. Mai 1998 über Konjunkturstatistiken (Abl. EG Nr. L 162 S. 1) in der derzeit geltenden Fassung.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
</a:t>
          </a:r>
          <a:r>
            <a:rPr lang="en-US" cap="none" sz="900" b="0" i="0" u="none" baseline="0">
              <a:solidFill>
                <a:srgbClr val="000000"/>
              </a:solidFill>
              <a:latin typeface="Arial"/>
              <a:ea typeface="Arial"/>
              <a:cs typeface="Arial"/>
            </a:rPr>
            <a:t>Der Erhebungsbereich der Einzelhandelsstatistik wird auf der Grundlage der Klassifikation der Wirtschaftszweige, Ausgabe 2008 (WZ 2008) abgegrenzt (Abschnitt G, Abteilung 47).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
</a:t>
          </a:r>
          <a:r>
            <a:rPr lang="en-US" cap="none" sz="900" b="0" i="0" u="none" baseline="0">
              <a:solidFill>
                <a:srgbClr val="000000"/>
              </a:solidFill>
              <a:latin typeface="Arial"/>
              <a:ea typeface="Arial"/>
              <a:cs typeface="Arial"/>
            </a:rPr>
            <a:t>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1 000 Unternehmen durchgeführt. Zur monatlichen Statistik werden nur Unternehmen mit einem Jahresumsatz von mindestens 250 000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
</a:t>
          </a:r>
          <a:r>
            <a:rPr lang="en-US" cap="none" sz="900" b="0" i="0" u="none" baseline="0">
              <a:solidFill>
                <a:srgbClr val="000000"/>
              </a:solidFill>
              <a:latin typeface="Arial"/>
              <a:ea typeface="Arial"/>
              <a:cs typeface="Arial"/>
            </a:rPr>
            <a:t>Die Ergebnisse der Einzelhandelsstatistik werden in der Gliederung der Klassifikation der Wirtschaftszweige, Ausgabe 2008 (WZ 2008) dargestellt. Der Darstellung der Ergebnisse liegen hochgerechnete Unternehmensmeldungen zugrunde.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
</a:t>
          </a:r>
        </a:p>
      </xdr:txBody>
    </xdr:sp>
    <xdr:clientData/>
  </xdr:twoCellAnchor>
  <xdr:twoCellAnchor>
    <xdr:from>
      <xdr:col>0</xdr:col>
      <xdr:colOff>0</xdr:colOff>
      <xdr:row>31</xdr:row>
      <xdr:rowOff>9525</xdr:rowOff>
    </xdr:from>
    <xdr:to>
      <xdr:col>0</xdr:col>
      <xdr:colOff>6124575</xdr:colOff>
      <xdr:row>60</xdr:row>
      <xdr:rowOff>9525</xdr:rowOff>
    </xdr:to>
    <xdr:sp>
      <xdr:nvSpPr>
        <xdr:cNvPr id="2" name="Textfeld 2"/>
        <xdr:cNvSpPr txBox="1">
          <a:spLocks noChangeArrowheads="1"/>
        </xdr:cNvSpPr>
      </xdr:nvSpPr>
      <xdr:spPr>
        <a:xfrm>
          <a:off x="0" y="5305425"/>
          <a:ext cx="6124575" cy="4419600"/>
        </a:xfrm>
        <a:prstGeom prst="rect">
          <a:avLst/>
        </a:prstGeom>
        <a:solidFill>
          <a:srgbClr val="FFFFFF"/>
        </a:solidFill>
        <a:ln w="9525" cmpd="sng">
          <a:noFill/>
        </a:ln>
      </xdr:spPr>
      <xdr:txBody>
        <a:bodyPr vertOverflow="clip" wrap="square" lIns="36000" tIns="0" rIns="36000" bIns="0"/>
        <a:p>
          <a:pPr algn="l">
            <a:defRPr/>
          </a:pPr>
          <a:r>
            <a:rPr lang="en-US" cap="none" sz="900" b="1" i="0" u="none" baseline="0">
              <a:solidFill>
                <a:srgbClr val="000000"/>
              </a:solidFill>
              <a:latin typeface="Arial"/>
              <a:ea typeface="Arial"/>
              <a:cs typeface="Arial"/>
            </a:rPr>
            <a:t>Umsatz
</a:t>
          </a:r>
          <a:r>
            <a:rPr lang="en-US" cap="none" sz="900" b="0" i="0" u="none" baseline="0">
              <a:solidFill>
                <a:srgbClr val="000000"/>
              </a:solidFill>
              <a:latin typeface="Arial"/>
              <a:ea typeface="Arial"/>
              <a:cs typeface="Arial"/>
            </a:rPr>
            <a:t>Der Umsatz im Einzelhandel umfasst die vom Unternehmen im Berichtsmonat insgesamt in Rechnung gestellten Beträge (ohne Umsatzsteuer) aus dem Verkauf von Waren und Dienstleistungen an Dritte ohne Rücksicht auf den Zahlungseingang und die Steuerpflicht.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
</a:t>
          </a:r>
          <a:r>
            <a:rPr lang="en-US" cap="none" sz="900" b="0" i="0" u="none" baseline="0">
              <a:solidFill>
                <a:srgbClr val="000000"/>
              </a:solidFill>
              <a:latin typeface="Arial"/>
              <a:ea typeface="Arial"/>
              <a:cs typeface="Arial"/>
            </a:rPr>
            <a:t>Bei Vollbeschäftigten entsprich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Hinweis
</a:t>
          </a:r>
          <a:r>
            <a:rPr lang="en-US" cap="none" sz="900" b="0" i="0" u="none" baseline="0">
              <a:solidFill>
                <a:srgbClr val="000000"/>
              </a:solidFill>
              <a:latin typeface="Arial"/>
              <a:ea typeface="Arial"/>
              <a:cs typeface="Arial"/>
            </a:rPr>
            <a:t>Ab Berichtsmonat September 2012 beinhaltet der Statistische Bericht G113 nur noch Daten zum Einzelhandel (ohne Kfz-Handel, einschl. Tankstellen). Die bislang zusätzlich ausgewiesenen Daten zum Kfz-Handel (einschl. Instandhaltung und Reparatur von Kfz) entfallen. Grund dafür sind grundlegende methodische Veränderungen bei der Datenerhebung im Kfz-Handel. Diese Daten werden zukünftig in einem gesonderten Statistischen Bericht veröffentlicht.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40</xdr:row>
      <xdr:rowOff>9525</xdr:rowOff>
    </xdr:from>
    <xdr:to>
      <xdr:col>1</xdr:col>
      <xdr:colOff>4800600</xdr:colOff>
      <xdr:row>57</xdr:row>
      <xdr:rowOff>66675</xdr:rowOff>
    </xdr:to>
    <xdr:pic>
      <xdr:nvPicPr>
        <xdr:cNvPr id="1" name="Grafik 2"/>
        <xdr:cNvPicPr preferRelativeResize="1">
          <a:picLocks noChangeAspect="1"/>
        </xdr:cNvPicPr>
      </xdr:nvPicPr>
      <xdr:blipFill>
        <a:blip r:embed="rId1"/>
        <a:stretch>
          <a:fillRect/>
        </a:stretch>
      </xdr:blipFill>
      <xdr:spPr>
        <a:xfrm>
          <a:off x="276225" y="6353175"/>
          <a:ext cx="5543550" cy="280987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7"/>
  <sheetViews>
    <sheetView tabSelected="1" zoomScale="140" zoomScaleNormal="140" workbookViewId="0" topLeftCell="A1">
      <selection activeCell="A1" sqref="A1:B1"/>
    </sheetView>
  </sheetViews>
  <sheetFormatPr defaultColWidth="11.421875" defaultRowHeight="12.75"/>
  <cols>
    <col min="1" max="1" width="10.7109375" style="30" customWidth="1"/>
    <col min="2" max="2" width="55.7109375" style="30" customWidth="1"/>
    <col min="3" max="3" width="8.7109375" style="30" customWidth="1"/>
    <col min="4" max="4" width="16.7109375" style="30" customWidth="1"/>
    <col min="5" max="16384" width="11.421875" style="30" customWidth="1"/>
  </cols>
  <sheetData>
    <row r="1" spans="1:4" ht="49.5" customHeight="1" thickBot="1">
      <c r="A1" s="101" t="s">
        <v>0</v>
      </c>
      <c r="B1" s="101"/>
      <c r="C1" s="102"/>
      <c r="D1" s="102"/>
    </row>
    <row r="2" spans="1:4" ht="34.5" customHeight="1" thickTop="1">
      <c r="A2" s="103" t="s">
        <v>1</v>
      </c>
      <c r="B2" s="103"/>
      <c r="C2" s="104" t="s">
        <v>2</v>
      </c>
      <c r="D2" s="104"/>
    </row>
    <row r="3" spans="1:4" ht="24.75" customHeight="1">
      <c r="A3" s="105"/>
      <c r="B3" s="105"/>
      <c r="C3" s="105"/>
      <c r="D3" s="105"/>
    </row>
    <row r="4" spans="1:4" ht="24.75" customHeight="1">
      <c r="A4" s="107" t="s">
        <v>130</v>
      </c>
      <c r="B4" s="107"/>
      <c r="C4" s="107"/>
      <c r="D4" s="108"/>
    </row>
    <row r="5" spans="1:4" ht="24.75" customHeight="1">
      <c r="A5" s="107" t="s">
        <v>3</v>
      </c>
      <c r="B5" s="107"/>
      <c r="C5" s="107"/>
      <c r="D5" s="108"/>
    </row>
    <row r="6" spans="1:4" ht="39.75" customHeight="1">
      <c r="A6" s="109" t="s">
        <v>163</v>
      </c>
      <c r="B6" s="110"/>
      <c r="C6" s="110"/>
      <c r="D6" s="110"/>
    </row>
    <row r="7" spans="1:4" ht="24.75" customHeight="1">
      <c r="A7" s="109"/>
      <c r="B7" s="109"/>
      <c r="C7" s="109"/>
      <c r="D7" s="109"/>
    </row>
    <row r="8" spans="1:4" ht="24.75" customHeight="1">
      <c r="A8" s="109"/>
      <c r="B8" s="109"/>
      <c r="C8" s="109"/>
      <c r="D8" s="109"/>
    </row>
    <row r="9" spans="1:4" ht="24.75" customHeight="1">
      <c r="A9" s="106"/>
      <c r="B9" s="106"/>
      <c r="C9" s="106"/>
      <c r="D9" s="106"/>
    </row>
    <row r="10" spans="1:4" ht="24.75" customHeight="1">
      <c r="A10" s="106"/>
      <c r="B10" s="106"/>
      <c r="C10" s="106"/>
      <c r="D10" s="106"/>
    </row>
    <row r="11" spans="1:4" ht="24.75" customHeight="1">
      <c r="A11" s="106"/>
      <c r="B11" s="106"/>
      <c r="C11" s="106"/>
      <c r="D11" s="106"/>
    </row>
    <row r="12" spans="1:4" ht="24.75" customHeight="1">
      <c r="A12" s="106"/>
      <c r="B12" s="106"/>
      <c r="C12" s="106"/>
      <c r="D12" s="106"/>
    </row>
    <row r="13" spans="1:4" ht="12" customHeight="1">
      <c r="A13" s="31"/>
      <c r="B13" s="111" t="s">
        <v>4</v>
      </c>
      <c r="C13" s="111"/>
      <c r="D13" s="1" t="s">
        <v>162</v>
      </c>
    </row>
    <row r="14" spans="1:4" ht="12" customHeight="1">
      <c r="A14" s="31"/>
      <c r="B14" s="111"/>
      <c r="C14" s="111"/>
      <c r="D14" s="70"/>
    </row>
    <row r="15" spans="1:4" ht="12" customHeight="1">
      <c r="A15" s="31"/>
      <c r="B15" s="111" t="s">
        <v>5</v>
      </c>
      <c r="C15" s="111"/>
      <c r="D15" s="69" t="s">
        <v>165</v>
      </c>
    </row>
    <row r="16" spans="1:4" ht="12" customHeight="1">
      <c r="A16" s="31"/>
      <c r="B16" s="111" t="s">
        <v>6</v>
      </c>
      <c r="C16" s="111"/>
      <c r="D16" s="69" t="s">
        <v>7</v>
      </c>
    </row>
    <row r="17" spans="1:4" ht="12" customHeight="1">
      <c r="A17" s="32"/>
      <c r="B17" s="112"/>
      <c r="C17" s="112"/>
      <c r="D17" s="33"/>
    </row>
    <row r="18" spans="1:4" ht="12" customHeight="1">
      <c r="A18" s="115"/>
      <c r="B18" s="115"/>
      <c r="C18" s="115"/>
      <c r="D18" s="115"/>
    </row>
    <row r="19" spans="1:4" ht="12" customHeight="1">
      <c r="A19" s="116" t="s">
        <v>8</v>
      </c>
      <c r="B19" s="116"/>
      <c r="C19" s="116"/>
      <c r="D19" s="116"/>
    </row>
    <row r="20" spans="1:4" ht="12" customHeight="1">
      <c r="A20" s="116" t="s">
        <v>9</v>
      </c>
      <c r="B20" s="116"/>
      <c r="C20" s="116"/>
      <c r="D20" s="116"/>
    </row>
    <row r="21" spans="1:4" ht="12" customHeight="1">
      <c r="A21" s="117"/>
      <c r="B21" s="117"/>
      <c r="C21" s="117"/>
      <c r="D21" s="117"/>
    </row>
    <row r="22" spans="1:4" ht="12" customHeight="1">
      <c r="A22" s="118" t="s">
        <v>73</v>
      </c>
      <c r="B22" s="118"/>
      <c r="C22" s="118"/>
      <c r="D22" s="118"/>
    </row>
    <row r="23" spans="1:4" ht="12" customHeight="1">
      <c r="A23" s="116"/>
      <c r="B23" s="116"/>
      <c r="C23" s="116"/>
      <c r="D23" s="116"/>
    </row>
    <row r="24" spans="1:4" ht="12" customHeight="1">
      <c r="A24" s="120" t="s">
        <v>99</v>
      </c>
      <c r="B24" s="120"/>
      <c r="C24" s="120"/>
      <c r="D24" s="120"/>
    </row>
    <row r="25" spans="1:4" ht="12" customHeight="1">
      <c r="A25" s="120" t="s">
        <v>132</v>
      </c>
      <c r="B25" s="120"/>
      <c r="C25" s="120"/>
      <c r="D25" s="120"/>
    </row>
    <row r="26" spans="1:4" ht="12" customHeight="1">
      <c r="A26" s="121"/>
      <c r="B26" s="121"/>
      <c r="C26" s="121"/>
      <c r="D26" s="121"/>
    </row>
    <row r="27" spans="1:4" ht="12" customHeight="1">
      <c r="A27" s="122"/>
      <c r="B27" s="122"/>
      <c r="C27" s="122"/>
      <c r="D27" s="122"/>
    </row>
    <row r="28" spans="1:4" ht="12" customHeight="1">
      <c r="A28" s="123" t="s">
        <v>10</v>
      </c>
      <c r="B28" s="123"/>
      <c r="C28" s="123"/>
      <c r="D28" s="123"/>
    </row>
    <row r="29" spans="1:4" ht="12" customHeight="1">
      <c r="A29" s="113"/>
      <c r="B29" s="113"/>
      <c r="C29" s="113"/>
      <c r="D29" s="113"/>
    </row>
    <row r="30" spans="1:4" ht="12" customHeight="1">
      <c r="A30" s="66" t="s">
        <v>11</v>
      </c>
      <c r="B30" s="114" t="s">
        <v>12</v>
      </c>
      <c r="C30" s="114"/>
      <c r="D30" s="114"/>
    </row>
    <row r="31" spans="1:4" ht="12" customHeight="1">
      <c r="A31" s="34">
        <v>0</v>
      </c>
      <c r="B31" s="114" t="s">
        <v>13</v>
      </c>
      <c r="C31" s="114"/>
      <c r="D31" s="114"/>
    </row>
    <row r="32" spans="1:4" ht="12" customHeight="1">
      <c r="A32" s="66" t="s">
        <v>14</v>
      </c>
      <c r="B32" s="114" t="s">
        <v>15</v>
      </c>
      <c r="C32" s="114"/>
      <c r="D32" s="114"/>
    </row>
    <row r="33" spans="1:4" ht="12" customHeight="1">
      <c r="A33" s="66" t="s">
        <v>25</v>
      </c>
      <c r="B33" s="114" t="s">
        <v>16</v>
      </c>
      <c r="C33" s="114"/>
      <c r="D33" s="114"/>
    </row>
    <row r="34" spans="1:4" ht="12" customHeight="1">
      <c r="A34" s="66" t="s">
        <v>17</v>
      </c>
      <c r="B34" s="114" t="s">
        <v>18</v>
      </c>
      <c r="C34" s="114"/>
      <c r="D34" s="114"/>
    </row>
    <row r="35" spans="1:4" ht="12" customHeight="1">
      <c r="A35" s="66" t="s">
        <v>19</v>
      </c>
      <c r="B35" s="114" t="s">
        <v>20</v>
      </c>
      <c r="C35" s="114"/>
      <c r="D35" s="114"/>
    </row>
    <row r="36" spans="1:4" ht="12" customHeight="1">
      <c r="A36" s="66" t="s">
        <v>21</v>
      </c>
      <c r="B36" s="114" t="s">
        <v>22</v>
      </c>
      <c r="C36" s="114"/>
      <c r="D36" s="114"/>
    </row>
    <row r="37" spans="1:4" ht="12" customHeight="1">
      <c r="A37" s="66" t="s">
        <v>129</v>
      </c>
      <c r="B37" s="114" t="s">
        <v>23</v>
      </c>
      <c r="C37" s="114"/>
      <c r="D37" s="114"/>
    </row>
    <row r="38" spans="1:4" ht="12" customHeight="1">
      <c r="A38" s="66"/>
      <c r="B38" s="114"/>
      <c r="C38" s="114"/>
      <c r="D38" s="114"/>
    </row>
    <row r="39" spans="1:4" ht="12" customHeight="1">
      <c r="A39" s="66"/>
      <c r="B39" s="114"/>
      <c r="C39" s="114"/>
      <c r="D39" s="114"/>
    </row>
    <row r="40" spans="1:4" ht="12" customHeight="1">
      <c r="A40" s="66"/>
      <c r="B40" s="66"/>
      <c r="C40" s="66"/>
      <c r="D40" s="66"/>
    </row>
    <row r="41" spans="1:4" ht="12" customHeight="1">
      <c r="A41" s="66"/>
      <c r="B41" s="66"/>
      <c r="C41" s="66"/>
      <c r="D41" s="66"/>
    </row>
    <row r="42" spans="1:4" ht="12" customHeight="1">
      <c r="A42" s="66"/>
      <c r="B42" s="66"/>
      <c r="C42" s="66"/>
      <c r="D42" s="66"/>
    </row>
    <row r="43" spans="1:4" ht="12" customHeight="1">
      <c r="A43" s="66"/>
      <c r="B43" s="125"/>
      <c r="C43" s="125"/>
      <c r="D43" s="125"/>
    </row>
    <row r="44" spans="1:4" ht="12" customHeight="1">
      <c r="A44" s="65"/>
      <c r="B44" s="124"/>
      <c r="C44" s="124"/>
      <c r="D44" s="124"/>
    </row>
    <row r="45" spans="1:4" ht="12" customHeight="1">
      <c r="A45" s="65"/>
      <c r="B45" s="124"/>
      <c r="C45" s="124"/>
      <c r="D45" s="124"/>
    </row>
    <row r="46" spans="1:4" ht="12.75">
      <c r="A46" s="114" t="s">
        <v>24</v>
      </c>
      <c r="B46" s="114"/>
      <c r="C46" s="114"/>
      <c r="D46" s="114"/>
    </row>
    <row r="47" spans="1:4" ht="12.75">
      <c r="A47" s="119"/>
      <c r="B47" s="119"/>
      <c r="C47" s="119"/>
      <c r="D47" s="119"/>
    </row>
  </sheetData>
  <sheetProtection/>
  <mergeCells count="46">
    <mergeCell ref="B39:D39"/>
    <mergeCell ref="B33:D33"/>
    <mergeCell ref="B34:D34"/>
    <mergeCell ref="B44:D44"/>
    <mergeCell ref="B45:D45"/>
    <mergeCell ref="A46:D46"/>
    <mergeCell ref="B43:D43"/>
    <mergeCell ref="A47:D47"/>
    <mergeCell ref="B35:D35"/>
    <mergeCell ref="B36:D36"/>
    <mergeCell ref="B37:D37"/>
    <mergeCell ref="B38:D38"/>
    <mergeCell ref="A24:D24"/>
    <mergeCell ref="A25:D25"/>
    <mergeCell ref="A26:D26"/>
    <mergeCell ref="A27:D27"/>
    <mergeCell ref="A28:D28"/>
    <mergeCell ref="B32:D32"/>
    <mergeCell ref="A18:D18"/>
    <mergeCell ref="A19:D19"/>
    <mergeCell ref="A20:D20"/>
    <mergeCell ref="A21:D21"/>
    <mergeCell ref="A22:D22"/>
    <mergeCell ref="A23:D23"/>
    <mergeCell ref="B15:C15"/>
    <mergeCell ref="B16:C16"/>
    <mergeCell ref="B17:C17"/>
    <mergeCell ref="A29:D29"/>
    <mergeCell ref="B30:D30"/>
    <mergeCell ref="B31:D31"/>
    <mergeCell ref="A12:D12"/>
    <mergeCell ref="A7:D7"/>
    <mergeCell ref="A8:D8"/>
    <mergeCell ref="A9:D9"/>
    <mergeCell ref="B13:C13"/>
    <mergeCell ref="B14:C14"/>
    <mergeCell ref="A1:B1"/>
    <mergeCell ref="C1:D1"/>
    <mergeCell ref="A2:B2"/>
    <mergeCell ref="C2:D2"/>
    <mergeCell ref="A3:D3"/>
    <mergeCell ref="A11:D11"/>
    <mergeCell ref="A10:D10"/>
    <mergeCell ref="A4:D4"/>
    <mergeCell ref="A5:D5"/>
    <mergeCell ref="A6:D6"/>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 sqref="A1:B1"/>
    </sheetView>
  </sheetViews>
  <sheetFormatPr defaultColWidth="11.421875" defaultRowHeight="12.75"/>
  <cols>
    <col min="1" max="1" width="5.7109375" style="57" customWidth="1"/>
    <col min="2" max="2" width="82.7109375" style="52" customWidth="1"/>
    <col min="3" max="16384" width="11.421875" style="52" customWidth="1"/>
  </cols>
  <sheetData>
    <row r="1" spans="1:2" s="50" customFormat="1" ht="30" customHeight="1">
      <c r="A1" s="150" t="s">
        <v>88</v>
      </c>
      <c r="B1" s="150"/>
    </row>
    <row r="2" spans="1:2" ht="12" customHeight="1">
      <c r="A2" s="51" t="s">
        <v>94</v>
      </c>
      <c r="B2" s="53" t="s">
        <v>96</v>
      </c>
    </row>
    <row r="3" spans="1:2" ht="7.5" customHeight="1">
      <c r="A3" s="51"/>
      <c r="B3" s="53"/>
    </row>
    <row r="4" spans="1:2" ht="12" customHeight="1">
      <c r="A4" s="51" t="s">
        <v>95</v>
      </c>
      <c r="B4" s="53" t="s">
        <v>98</v>
      </c>
    </row>
    <row r="5" spans="1:2" ht="12" customHeight="1">
      <c r="A5" s="54"/>
      <c r="B5" s="53"/>
    </row>
    <row r="6" spans="1:2" ht="12" customHeight="1">
      <c r="A6" s="54"/>
      <c r="B6" s="53"/>
    </row>
    <row r="7" spans="1:2" ht="12" customHeight="1">
      <c r="A7" s="54"/>
      <c r="B7" s="53"/>
    </row>
    <row r="8" spans="1:2" ht="12" customHeight="1">
      <c r="A8" s="54"/>
      <c r="B8" s="53"/>
    </row>
    <row r="9" spans="1:2" ht="12" customHeight="1">
      <c r="A9" s="54"/>
      <c r="B9" s="53"/>
    </row>
    <row r="10" spans="1:2" ht="12" customHeight="1">
      <c r="A10" s="54"/>
      <c r="B10" s="53"/>
    </row>
    <row r="11" spans="1:2" ht="12" customHeight="1">
      <c r="A11" s="54"/>
      <c r="B11" s="53"/>
    </row>
    <row r="12" spans="1:2" ht="12" customHeight="1">
      <c r="A12" s="54"/>
      <c r="B12" s="53"/>
    </row>
    <row r="13" spans="1:2" ht="12" customHeight="1">
      <c r="A13" s="54"/>
      <c r="B13" s="53"/>
    </row>
    <row r="14" spans="1:2" ht="12" customHeight="1">
      <c r="A14" s="54"/>
      <c r="B14" s="53"/>
    </row>
    <row r="15" spans="1:2" ht="12" customHeight="1">
      <c r="A15" s="54"/>
      <c r="B15" s="53"/>
    </row>
    <row r="16" spans="1:2" ht="12" customHeight="1">
      <c r="A16" s="54"/>
      <c r="B16" s="53"/>
    </row>
    <row r="17" spans="1:2" ht="12" customHeight="1">
      <c r="A17" s="54"/>
      <c r="B17" s="53"/>
    </row>
    <row r="18" spans="1:2" ht="12" customHeight="1">
      <c r="A18" s="54"/>
      <c r="B18" s="53"/>
    </row>
    <row r="19" spans="1:2" ht="12" customHeight="1">
      <c r="A19" s="54"/>
      <c r="B19" s="53"/>
    </row>
    <row r="20" ht="12" customHeight="1">
      <c r="A20" s="55"/>
    </row>
    <row r="21" ht="12" customHeight="1">
      <c r="A21" s="54"/>
    </row>
    <row r="22" ht="12" customHeight="1">
      <c r="A22" s="54"/>
    </row>
    <row r="23" ht="12" customHeight="1">
      <c r="A23" s="54"/>
    </row>
    <row r="24" ht="12" customHeight="1">
      <c r="A24" s="54"/>
    </row>
    <row r="25" ht="12" customHeight="1">
      <c r="A25" s="54"/>
    </row>
    <row r="26" ht="12" customHeight="1">
      <c r="A26" s="54"/>
    </row>
    <row r="27" ht="12" customHeight="1">
      <c r="A27" s="54"/>
    </row>
    <row r="28" ht="12" customHeight="1">
      <c r="A28" s="55"/>
    </row>
    <row r="29" ht="12" customHeight="1">
      <c r="A29" s="54"/>
    </row>
    <row r="30" ht="12" customHeight="1">
      <c r="A30" s="56"/>
    </row>
    <row r="31" ht="12" customHeight="1">
      <c r="A31" s="54"/>
    </row>
    <row r="32" ht="12" customHeight="1">
      <c r="A32" s="55"/>
    </row>
    <row r="33" ht="12" customHeight="1">
      <c r="A33" s="54"/>
    </row>
    <row r="34" ht="12" customHeight="1">
      <c r="A34" s="56"/>
    </row>
    <row r="35" ht="12" customHeight="1">
      <c r="A35" s="54"/>
    </row>
    <row r="36" ht="12" customHeight="1">
      <c r="A36" s="54"/>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2014 03&amp;R&amp;7&amp;P</oddFooter>
    <evenFooter>&amp;L&amp;7&amp;P&amp;R&amp;7StatA MV, Statistischer Bericht G113 2014 03</evenFooter>
  </headerFooter>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B1"/>
    </sheetView>
  </sheetViews>
  <sheetFormatPr defaultColWidth="11.421875" defaultRowHeight="12.75"/>
  <cols>
    <col min="1" max="1" width="12.7109375" style="47" customWidth="1"/>
    <col min="2" max="2" width="70.7109375" style="48" customWidth="1"/>
    <col min="3" max="3" width="8.7109375" style="38" customWidth="1"/>
    <col min="4" max="16384" width="11.421875" style="37" customWidth="1"/>
  </cols>
  <sheetData>
    <row r="1" spans="1:3" s="35" customFormat="1" ht="30" customHeight="1">
      <c r="A1" s="126" t="s">
        <v>85</v>
      </c>
      <c r="B1" s="126"/>
      <c r="C1" s="126"/>
    </row>
    <row r="2" spans="1:3" ht="22.5" customHeight="1">
      <c r="A2" s="127"/>
      <c r="B2" s="127"/>
      <c r="C2" s="36" t="s">
        <v>26</v>
      </c>
    </row>
    <row r="3" spans="1:3" ht="12" customHeight="1">
      <c r="A3" s="128" t="s">
        <v>27</v>
      </c>
      <c r="B3" s="128"/>
      <c r="C3" s="38">
        <v>3</v>
      </c>
    </row>
    <row r="4" spans="1:2" ht="12" customHeight="1">
      <c r="A4" s="77"/>
      <c r="B4" s="77"/>
    </row>
    <row r="5" spans="1:3" ht="12" customHeight="1">
      <c r="A5" s="128" t="s">
        <v>33</v>
      </c>
      <c r="B5" s="128"/>
      <c r="C5" s="38">
        <v>4</v>
      </c>
    </row>
    <row r="6" spans="1:2" ht="11.25" customHeight="1">
      <c r="A6" s="129"/>
      <c r="B6" s="129"/>
    </row>
    <row r="7" spans="1:3" s="43" customFormat="1" ht="11.25" customHeight="1">
      <c r="A7" s="49" t="s">
        <v>91</v>
      </c>
      <c r="B7" s="49" t="s">
        <v>92</v>
      </c>
      <c r="C7" s="38">
        <v>4</v>
      </c>
    </row>
    <row r="8" spans="1:2" ht="11.25" customHeight="1">
      <c r="A8" s="39"/>
      <c r="B8" s="39"/>
    </row>
    <row r="9" spans="1:2" ht="12" customHeight="1">
      <c r="A9" s="44" t="s">
        <v>86</v>
      </c>
      <c r="B9" s="40" t="s">
        <v>28</v>
      </c>
    </row>
    <row r="10" spans="1:2" ht="7.5" customHeight="1">
      <c r="A10" s="44"/>
      <c r="B10" s="40"/>
    </row>
    <row r="11" spans="1:11" ht="22.5" customHeight="1">
      <c r="A11" s="41" t="s">
        <v>149</v>
      </c>
      <c r="B11" s="42" t="s">
        <v>89</v>
      </c>
      <c r="C11" s="38">
        <v>5</v>
      </c>
      <c r="D11" s="45"/>
      <c r="E11" s="45"/>
      <c r="F11" s="45"/>
      <c r="G11" s="45"/>
      <c r="H11" s="45"/>
      <c r="I11" s="45"/>
      <c r="J11" s="45"/>
      <c r="K11" s="45"/>
    </row>
    <row r="12" spans="1:11" ht="7.5" customHeight="1">
      <c r="A12" s="41"/>
      <c r="B12" s="42"/>
      <c r="D12" s="45"/>
      <c r="E12" s="45"/>
      <c r="F12" s="45"/>
      <c r="G12" s="45"/>
      <c r="H12" s="45"/>
      <c r="I12" s="45"/>
      <c r="J12" s="45"/>
      <c r="K12" s="45"/>
    </row>
    <row r="13" spans="1:4" ht="22.5" customHeight="1">
      <c r="A13" s="41" t="s">
        <v>150</v>
      </c>
      <c r="B13" s="42" t="s">
        <v>90</v>
      </c>
      <c r="C13" s="38">
        <v>6</v>
      </c>
      <c r="D13" s="46"/>
    </row>
    <row r="14" spans="1:4" ht="7.5" customHeight="1">
      <c r="A14" s="41"/>
      <c r="B14" s="42"/>
      <c r="D14" s="46"/>
    </row>
    <row r="15" spans="1:3" ht="12" customHeight="1">
      <c r="A15" s="41" t="s">
        <v>151</v>
      </c>
      <c r="B15" s="42" t="s">
        <v>29</v>
      </c>
      <c r="C15" s="38">
        <v>7</v>
      </c>
    </row>
    <row r="16" spans="1:2" ht="11.25" customHeight="1">
      <c r="A16" s="41"/>
      <c r="B16" s="42"/>
    </row>
    <row r="17" spans="1:2" ht="12" customHeight="1">
      <c r="A17" s="44" t="s">
        <v>87</v>
      </c>
      <c r="B17" s="40" t="s">
        <v>30</v>
      </c>
    </row>
    <row r="18" spans="1:2" ht="7.5" customHeight="1">
      <c r="A18" s="44"/>
      <c r="B18" s="40"/>
    </row>
    <row r="19" spans="1:5" ht="12" customHeight="1">
      <c r="A19" s="41" t="s">
        <v>152</v>
      </c>
      <c r="B19" s="42" t="s">
        <v>31</v>
      </c>
      <c r="C19" s="38">
        <v>8</v>
      </c>
      <c r="D19" s="46"/>
      <c r="E19" s="46"/>
    </row>
    <row r="20" spans="1:5" ht="7.5" customHeight="1">
      <c r="A20" s="41"/>
      <c r="B20" s="42"/>
      <c r="D20" s="46"/>
      <c r="E20" s="46"/>
    </row>
    <row r="21" spans="1:3" ht="12" customHeight="1">
      <c r="A21" s="41" t="s">
        <v>152</v>
      </c>
      <c r="B21" s="42" t="s">
        <v>32</v>
      </c>
      <c r="C21" s="38">
        <v>9</v>
      </c>
    </row>
    <row r="23" spans="1:3" ht="12">
      <c r="A23" s="130" t="s">
        <v>88</v>
      </c>
      <c r="B23" s="130"/>
      <c r="C23" s="38">
        <v>10</v>
      </c>
    </row>
  </sheetData>
  <sheetProtection/>
  <mergeCells count="6">
    <mergeCell ref="A1:C1"/>
    <mergeCell ref="A2:B2"/>
    <mergeCell ref="A3:B3"/>
    <mergeCell ref="A6:B6"/>
    <mergeCell ref="A23:B23"/>
    <mergeCell ref="A5:B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2014 03&amp;R&amp;7&amp;P</oddFooter>
    <evenFooter>&amp;L&amp;7&amp;P&amp;R&amp;7StatA MV, Statistischer Bericht G113 2014 03</evenFooter>
  </headerFooter>
</worksheet>
</file>

<file path=xl/worksheets/sheet3.xml><?xml version="1.0" encoding="utf-8"?>
<worksheet xmlns="http://schemas.openxmlformats.org/spreadsheetml/2006/main" xmlns:r="http://schemas.openxmlformats.org/officeDocument/2006/relationships">
  <dimension ref="A1:H31"/>
  <sheetViews>
    <sheetView zoomScale="140" zoomScaleNormal="140" workbookViewId="0" topLeftCell="A1">
      <selection activeCell="A1" sqref="A1:B1"/>
    </sheetView>
  </sheetViews>
  <sheetFormatPr defaultColWidth="11.421875" defaultRowHeight="12.75"/>
  <cols>
    <col min="1" max="1" width="94.140625" style="0" customWidth="1"/>
  </cols>
  <sheetData>
    <row r="1" spans="1:8" ht="30" customHeight="1">
      <c r="A1" s="5" t="s">
        <v>27</v>
      </c>
      <c r="B1" s="4"/>
      <c r="C1" s="4"/>
      <c r="D1" s="4"/>
      <c r="E1" s="4"/>
      <c r="F1" s="4"/>
      <c r="G1" s="4"/>
      <c r="H1" s="4"/>
    </row>
    <row r="2" spans="1:8" ht="12" customHeight="1">
      <c r="A2" s="2"/>
      <c r="B2" s="2"/>
      <c r="C2" s="2"/>
      <c r="D2" s="2"/>
      <c r="E2" s="2"/>
      <c r="F2" s="2"/>
      <c r="G2" s="2"/>
      <c r="H2" s="2"/>
    </row>
    <row r="3" spans="1:8" ht="12" customHeight="1">
      <c r="A3" s="60"/>
      <c r="B3" s="2"/>
      <c r="C3" s="2"/>
      <c r="D3" s="2"/>
      <c r="E3" s="2"/>
      <c r="F3" s="2"/>
      <c r="G3" s="2"/>
      <c r="H3" s="2"/>
    </row>
    <row r="4" spans="1:8" ht="12" customHeight="1">
      <c r="A4" s="2"/>
      <c r="B4" s="2"/>
      <c r="C4" s="2"/>
      <c r="D4" s="2"/>
      <c r="E4" s="2"/>
      <c r="F4" s="2"/>
      <c r="G4" s="2"/>
      <c r="H4" s="2"/>
    </row>
    <row r="5" spans="1:8" ht="12" customHeight="1">
      <c r="A5" s="2"/>
      <c r="B5" s="2"/>
      <c r="C5" s="2"/>
      <c r="D5" s="2"/>
      <c r="E5" s="2"/>
      <c r="F5" s="2"/>
      <c r="G5" s="2"/>
      <c r="H5" s="2"/>
    </row>
    <row r="6" spans="1:8" ht="12" customHeight="1">
      <c r="A6" s="17"/>
      <c r="B6" s="2"/>
      <c r="C6" s="2"/>
      <c r="D6" s="2"/>
      <c r="E6" s="2"/>
      <c r="F6" s="2"/>
      <c r="G6" s="2"/>
      <c r="H6" s="2"/>
    </row>
    <row r="7" ht="12" customHeight="1">
      <c r="A7" s="2"/>
    </row>
    <row r="8" spans="1:7" ht="12" customHeight="1">
      <c r="A8" s="17"/>
      <c r="B8" s="2"/>
      <c r="C8" s="2"/>
      <c r="D8" s="2"/>
      <c r="E8" s="2"/>
      <c r="F8" s="2"/>
      <c r="G8" s="2"/>
    </row>
    <row r="9" ht="12" customHeight="1">
      <c r="A9" s="2"/>
    </row>
    <row r="10" spans="1:8" ht="12" customHeight="1">
      <c r="A10" s="17"/>
      <c r="B10" s="2"/>
      <c r="C10" s="2"/>
      <c r="D10" s="2"/>
      <c r="E10" s="2"/>
      <c r="F10" s="2"/>
      <c r="G10" s="2"/>
      <c r="H10" s="2"/>
    </row>
    <row r="11" ht="12" customHeight="1">
      <c r="A11" s="2"/>
    </row>
    <row r="12" spans="1:8" ht="12" customHeight="1">
      <c r="A12" s="17"/>
      <c r="B12" s="2"/>
      <c r="C12" s="2"/>
      <c r="D12" s="2"/>
      <c r="E12" s="2"/>
      <c r="F12" s="2"/>
      <c r="G12" s="2"/>
      <c r="H12" s="2"/>
    </row>
    <row r="13" spans="1:8" ht="12" customHeight="1">
      <c r="A13" s="2"/>
      <c r="B13" s="2"/>
      <c r="C13" s="2"/>
      <c r="D13" s="2"/>
      <c r="E13" s="2"/>
      <c r="F13" s="2"/>
      <c r="G13" s="2"/>
      <c r="H13" s="2"/>
    </row>
    <row r="14" spans="1:8" ht="12" customHeight="1">
      <c r="A14" s="2"/>
      <c r="B14" s="2"/>
      <c r="C14" s="2"/>
      <c r="D14" s="2"/>
      <c r="E14" s="2"/>
      <c r="F14" s="2"/>
      <c r="G14" s="2"/>
      <c r="H14" s="2"/>
    </row>
    <row r="15" ht="12" customHeight="1">
      <c r="A15" s="2"/>
    </row>
    <row r="16" ht="12" customHeight="1"/>
    <row r="17" ht="12" customHeight="1">
      <c r="A17" s="5"/>
    </row>
    <row r="18" ht="12" customHeight="1"/>
    <row r="31" ht="30" customHeight="1">
      <c r="A31" s="5" t="s">
        <v>131</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2014 03&amp;R&amp;7&amp;P</oddFooter>
    <evenFooter>&amp;L&amp;7&amp;P&amp;R&amp;7StatA MV, Statistischer Bericht G113 2014 03</evenFooter>
  </headerFooter>
  <drawing r:id="rId1"/>
</worksheet>
</file>

<file path=xl/worksheets/sheet4.xml><?xml version="1.0" encoding="utf-8"?>
<worksheet xmlns="http://schemas.openxmlformats.org/spreadsheetml/2006/main" xmlns:r="http://schemas.openxmlformats.org/officeDocument/2006/relationships">
  <dimension ref="A1:G40"/>
  <sheetViews>
    <sheetView zoomScale="140" zoomScaleNormal="140" workbookViewId="0" topLeftCell="A1">
      <selection activeCell="A1" sqref="A1:B1"/>
    </sheetView>
  </sheetViews>
  <sheetFormatPr defaultColWidth="11.421875" defaultRowHeight="12.75"/>
  <cols>
    <col min="1" max="1" width="15.28125" style="12" customWidth="1"/>
    <col min="2" max="2" width="76.7109375" style="12" customWidth="1"/>
  </cols>
  <sheetData>
    <row r="1" spans="1:7" s="58" customFormat="1" ht="30" customHeight="1">
      <c r="A1" s="131" t="s">
        <v>33</v>
      </c>
      <c r="B1" s="131"/>
      <c r="C1" s="3"/>
      <c r="D1" s="3"/>
      <c r="E1" s="3"/>
      <c r="F1" s="3"/>
      <c r="G1" s="3"/>
    </row>
    <row r="2" spans="1:7" ht="10.5" customHeight="1">
      <c r="A2" s="100"/>
      <c r="B2" s="100"/>
      <c r="C2" s="3"/>
      <c r="D2" s="3"/>
      <c r="E2" s="3"/>
      <c r="F2" s="3"/>
      <c r="G2" s="3"/>
    </row>
    <row r="3" spans="1:7" ht="12" customHeight="1">
      <c r="A3" s="132" t="s">
        <v>34</v>
      </c>
      <c r="B3" s="132"/>
      <c r="C3" s="3"/>
      <c r="D3" s="3"/>
      <c r="E3" s="3"/>
      <c r="F3" s="3"/>
      <c r="G3" s="3"/>
    </row>
    <row r="4" spans="1:2" ht="11.25" customHeight="1">
      <c r="A4" s="10"/>
      <c r="B4" s="10"/>
    </row>
    <row r="5" spans="1:7" ht="12" customHeight="1">
      <c r="A5" s="100">
        <v>47</v>
      </c>
      <c r="B5" s="100" t="s">
        <v>35</v>
      </c>
      <c r="C5" s="6"/>
      <c r="D5" s="6"/>
      <c r="E5" s="6"/>
      <c r="F5" s="6"/>
      <c r="G5" s="6"/>
    </row>
    <row r="6" spans="1:2" ht="7.5" customHeight="1">
      <c r="A6" s="10"/>
      <c r="B6" s="10"/>
    </row>
    <row r="7" spans="1:7" ht="12" customHeight="1">
      <c r="A7" s="100" t="s">
        <v>36</v>
      </c>
      <c r="B7" s="100" t="s">
        <v>107</v>
      </c>
      <c r="C7" s="7"/>
      <c r="D7" s="7"/>
      <c r="E7" s="7"/>
      <c r="F7" s="7"/>
      <c r="G7" s="7"/>
    </row>
    <row r="8" spans="1:7" ht="24" customHeight="1">
      <c r="A8" s="11" t="s">
        <v>37</v>
      </c>
      <c r="B8" s="11" t="s">
        <v>109</v>
      </c>
      <c r="C8" s="8"/>
      <c r="D8" s="8"/>
      <c r="E8" s="8"/>
      <c r="F8" s="8"/>
      <c r="G8" s="8"/>
    </row>
    <row r="9" spans="1:7" ht="12" customHeight="1">
      <c r="A9" s="11" t="s">
        <v>38</v>
      </c>
      <c r="B9" s="11" t="s">
        <v>110</v>
      </c>
      <c r="C9" s="8"/>
      <c r="D9" s="8"/>
      <c r="E9" s="8"/>
      <c r="F9" s="8"/>
      <c r="G9" s="8"/>
    </row>
    <row r="10" spans="1:2" ht="7.5" customHeight="1">
      <c r="A10" s="10"/>
      <c r="B10" s="10"/>
    </row>
    <row r="11" spans="1:7" ht="23.25" customHeight="1">
      <c r="A11" s="100" t="s">
        <v>39</v>
      </c>
      <c r="B11" s="100" t="s">
        <v>108</v>
      </c>
      <c r="C11" s="9"/>
      <c r="D11" s="9"/>
      <c r="E11" s="9"/>
      <c r="F11" s="9"/>
      <c r="G11" s="9"/>
    </row>
    <row r="12" spans="1:2" ht="7.5" customHeight="1">
      <c r="A12" s="10"/>
      <c r="B12" s="10"/>
    </row>
    <row r="13" spans="1:7" ht="12" customHeight="1">
      <c r="A13" s="100" t="s">
        <v>40</v>
      </c>
      <c r="B13" s="100" t="s">
        <v>111</v>
      </c>
      <c r="C13" s="9"/>
      <c r="D13" s="9"/>
      <c r="E13" s="9"/>
      <c r="F13" s="9"/>
      <c r="G13" s="9"/>
    </row>
    <row r="14" spans="1:2" ht="7.5" customHeight="1">
      <c r="A14" s="10"/>
      <c r="B14" s="10"/>
    </row>
    <row r="15" spans="1:7" ht="12" customHeight="1">
      <c r="A15" s="100" t="s">
        <v>41</v>
      </c>
      <c r="B15" s="100" t="s">
        <v>112</v>
      </c>
      <c r="C15" s="9"/>
      <c r="D15" s="9"/>
      <c r="E15" s="9"/>
      <c r="F15" s="9"/>
      <c r="G15" s="9"/>
    </row>
    <row r="16" spans="1:2" ht="7.5" customHeight="1">
      <c r="A16" s="10"/>
      <c r="B16" s="10"/>
    </row>
    <row r="17" spans="1:7" ht="23.25" customHeight="1">
      <c r="A17" s="100" t="s">
        <v>42</v>
      </c>
      <c r="B17" s="100" t="s">
        <v>113</v>
      </c>
      <c r="C17" s="9"/>
      <c r="D17" s="9"/>
      <c r="E17" s="9"/>
      <c r="F17" s="9"/>
      <c r="G17" s="9"/>
    </row>
    <row r="18" spans="1:2" ht="7.5" customHeight="1">
      <c r="A18" s="10"/>
      <c r="B18" s="10"/>
    </row>
    <row r="19" spans="1:7" ht="12" customHeight="1">
      <c r="A19" s="100" t="s">
        <v>43</v>
      </c>
      <c r="B19" s="100" t="s">
        <v>114</v>
      </c>
      <c r="C19" s="9"/>
      <c r="D19" s="9"/>
      <c r="E19" s="9"/>
      <c r="F19" s="9"/>
      <c r="G19" s="9"/>
    </row>
    <row r="20" spans="1:2" ht="7.5" customHeight="1">
      <c r="A20" s="10"/>
      <c r="B20" s="10"/>
    </row>
    <row r="21" spans="1:7" ht="12" customHeight="1">
      <c r="A21" s="100" t="s">
        <v>44</v>
      </c>
      <c r="B21" s="100" t="s">
        <v>115</v>
      </c>
      <c r="C21" s="9"/>
      <c r="D21" s="9"/>
      <c r="E21" s="9"/>
      <c r="F21" s="9"/>
      <c r="G21" s="9"/>
    </row>
    <row r="22" spans="1:7" ht="12" customHeight="1">
      <c r="A22" s="11" t="s">
        <v>45</v>
      </c>
      <c r="B22" s="11" t="s">
        <v>116</v>
      </c>
      <c r="C22" s="8"/>
      <c r="D22" s="8"/>
      <c r="E22" s="8"/>
      <c r="F22" s="8"/>
      <c r="G22" s="8"/>
    </row>
    <row r="23" spans="1:7" ht="12" customHeight="1">
      <c r="A23" s="11" t="s">
        <v>46</v>
      </c>
      <c r="B23" s="11" t="s">
        <v>117</v>
      </c>
      <c r="C23" s="8"/>
      <c r="D23" s="8"/>
      <c r="E23" s="8"/>
      <c r="F23" s="8"/>
      <c r="G23" s="8"/>
    </row>
    <row r="24" spans="1:7" ht="12" customHeight="1">
      <c r="A24" s="11" t="s">
        <v>47</v>
      </c>
      <c r="B24" s="11" t="s">
        <v>118</v>
      </c>
      <c r="C24" s="8"/>
      <c r="D24" s="8"/>
      <c r="E24" s="8"/>
      <c r="F24" s="8"/>
      <c r="G24" s="8"/>
    </row>
    <row r="25" spans="1:2" ht="7.5" customHeight="1">
      <c r="A25" s="10"/>
      <c r="B25" s="10"/>
    </row>
    <row r="26" spans="1:7" ht="12" customHeight="1">
      <c r="A26" s="100" t="s">
        <v>48</v>
      </c>
      <c r="B26" s="100" t="s">
        <v>119</v>
      </c>
      <c r="C26" s="9"/>
      <c r="D26" s="9"/>
      <c r="E26" s="9"/>
      <c r="F26" s="9"/>
      <c r="G26" s="9"/>
    </row>
    <row r="27" spans="1:7" ht="24" customHeight="1">
      <c r="A27" s="11" t="s">
        <v>49</v>
      </c>
      <c r="B27" s="11" t="s">
        <v>120</v>
      </c>
      <c r="C27" s="8"/>
      <c r="D27" s="8"/>
      <c r="E27" s="8"/>
      <c r="F27" s="8"/>
      <c r="G27" s="8"/>
    </row>
    <row r="28" spans="1:7" ht="12" customHeight="1">
      <c r="A28" s="11" t="s">
        <v>50</v>
      </c>
      <c r="B28" s="11" t="s">
        <v>121</v>
      </c>
      <c r="C28" s="8"/>
      <c r="D28" s="8"/>
      <c r="E28" s="8"/>
      <c r="F28" s="8"/>
      <c r="G28" s="8"/>
    </row>
    <row r="29" spans="1:7" ht="12" customHeight="1">
      <c r="A29" s="11" t="s">
        <v>51</v>
      </c>
      <c r="B29" s="11" t="s">
        <v>122</v>
      </c>
      <c r="C29" s="8"/>
      <c r="D29" s="8"/>
      <c r="E29" s="8"/>
      <c r="F29" s="8"/>
      <c r="G29" s="8"/>
    </row>
    <row r="30" spans="1:2" ht="7.5" customHeight="1">
      <c r="A30" s="10"/>
      <c r="B30" s="10"/>
    </row>
    <row r="31" spans="1:7" ht="12" customHeight="1">
      <c r="A31" s="100" t="s">
        <v>52</v>
      </c>
      <c r="B31" s="100" t="s">
        <v>123</v>
      </c>
      <c r="C31" s="9"/>
      <c r="D31" s="9"/>
      <c r="E31" s="9"/>
      <c r="F31" s="9"/>
      <c r="G31" s="9"/>
    </row>
    <row r="32" spans="1:2" ht="12" customHeight="1">
      <c r="A32" s="10"/>
      <c r="B32" s="10"/>
    </row>
    <row r="33" spans="1:7" ht="12" customHeight="1">
      <c r="A33" s="100"/>
      <c r="B33" s="100" t="s">
        <v>124</v>
      </c>
      <c r="C33" s="9"/>
      <c r="D33" s="9"/>
      <c r="E33" s="9"/>
      <c r="F33" s="9"/>
      <c r="G33" s="9"/>
    </row>
    <row r="34" spans="1:2" ht="7.5" customHeight="1">
      <c r="A34" s="10"/>
      <c r="B34" s="10"/>
    </row>
    <row r="35" spans="1:7" ht="12" customHeight="1">
      <c r="A35" s="11" t="s">
        <v>53</v>
      </c>
      <c r="B35" s="11" t="s">
        <v>125</v>
      </c>
      <c r="C35" s="8"/>
      <c r="D35" s="8"/>
      <c r="E35" s="8"/>
      <c r="F35" s="8"/>
      <c r="G35" s="8"/>
    </row>
    <row r="36" spans="1:2" ht="7.5" customHeight="1">
      <c r="A36" s="10"/>
      <c r="B36" s="10"/>
    </row>
    <row r="37" spans="1:7" ht="24">
      <c r="A37" s="11" t="s">
        <v>54</v>
      </c>
      <c r="B37" s="11" t="s">
        <v>126</v>
      </c>
      <c r="C37" s="8"/>
      <c r="D37" s="8"/>
      <c r="E37" s="8"/>
      <c r="F37" s="8"/>
      <c r="G37" s="8"/>
    </row>
    <row r="38" spans="1:2" ht="7.5" customHeight="1">
      <c r="A38" s="10"/>
      <c r="B38" s="10"/>
    </row>
    <row r="39" spans="1:7" ht="11.25" customHeight="1">
      <c r="A39" s="11" t="s">
        <v>55</v>
      </c>
      <c r="B39" s="11" t="s">
        <v>127</v>
      </c>
      <c r="C39" s="8"/>
      <c r="D39" s="8"/>
      <c r="E39" s="8"/>
      <c r="F39" s="8"/>
      <c r="G39" s="8"/>
    </row>
    <row r="40" spans="1:2" ht="12" customHeight="1">
      <c r="A40" s="10"/>
      <c r="B40" s="10"/>
    </row>
    <row r="42" ht="12.75"/>
    <row r="43" ht="12.75"/>
    <row r="44" ht="12.75"/>
    <row r="45" ht="12.75"/>
    <row r="46" ht="12.75"/>
    <row r="47" ht="12.75"/>
    <row r="48" ht="12.75"/>
    <row r="49" ht="12.75"/>
    <row r="50" ht="12.75"/>
    <row r="51" ht="12.75"/>
    <row r="52" ht="12.75"/>
    <row r="53" ht="12.75"/>
    <row r="54" ht="12.75"/>
    <row r="55" ht="12.75"/>
    <row r="56" ht="12.75"/>
    <row r="57" ht="12.75"/>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2014 02&amp;R&amp;7&amp;P</oddFooter>
    <evenFooter>&amp;L&amp;7&amp;P&amp;R&amp;7StatA MV, Statistischer Bericht G113 2014 02</evenFooter>
  </headerFooter>
  <drawing r:id="rId1"/>
</worksheet>
</file>

<file path=xl/worksheets/sheet5.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A1" sqref="A1:B1"/>
    </sheetView>
  </sheetViews>
  <sheetFormatPr defaultColWidth="11.421875" defaultRowHeight="12.75"/>
  <cols>
    <col min="1" max="1" width="3.7109375" style="0" customWidth="1"/>
    <col min="2" max="2" width="10.7109375" style="0" customWidth="1"/>
    <col min="3" max="10" width="9.7109375" style="0" customWidth="1"/>
  </cols>
  <sheetData>
    <row r="1" spans="1:10" ht="30" customHeight="1">
      <c r="A1" s="137" t="s">
        <v>86</v>
      </c>
      <c r="B1" s="138"/>
      <c r="C1" s="139" t="s">
        <v>28</v>
      </c>
      <c r="D1" s="139"/>
      <c r="E1" s="139"/>
      <c r="F1" s="139"/>
      <c r="G1" s="139"/>
      <c r="H1" s="139"/>
      <c r="I1" s="139"/>
      <c r="J1" s="140"/>
    </row>
    <row r="2" spans="1:10" s="19" customFormat="1" ht="30" customHeight="1">
      <c r="A2" s="141" t="s">
        <v>154</v>
      </c>
      <c r="B2" s="142"/>
      <c r="C2" s="134" t="s">
        <v>93</v>
      </c>
      <c r="D2" s="135"/>
      <c r="E2" s="135"/>
      <c r="F2" s="135"/>
      <c r="G2" s="135"/>
      <c r="H2" s="135"/>
      <c r="I2" s="135"/>
      <c r="J2" s="136"/>
    </row>
    <row r="3" spans="1:10" ht="11.25" customHeight="1">
      <c r="A3" s="143" t="s">
        <v>76</v>
      </c>
      <c r="B3" s="133" t="s">
        <v>56</v>
      </c>
      <c r="C3" s="133" t="s">
        <v>74</v>
      </c>
      <c r="D3" s="133"/>
      <c r="E3" s="133" t="s">
        <v>57</v>
      </c>
      <c r="F3" s="133"/>
      <c r="G3" s="133"/>
      <c r="H3" s="133"/>
      <c r="I3" s="133"/>
      <c r="J3" s="145"/>
    </row>
    <row r="4" spans="1:10" ht="11.25" customHeight="1">
      <c r="A4" s="144"/>
      <c r="B4" s="133"/>
      <c r="C4" s="133"/>
      <c r="D4" s="133"/>
      <c r="E4" s="133" t="s">
        <v>62</v>
      </c>
      <c r="F4" s="133"/>
      <c r="G4" s="133" t="s">
        <v>61</v>
      </c>
      <c r="H4" s="133"/>
      <c r="I4" s="133" t="s">
        <v>58</v>
      </c>
      <c r="J4" s="145"/>
    </row>
    <row r="5" spans="1:10" ht="11.25" customHeight="1">
      <c r="A5" s="144"/>
      <c r="B5" s="133"/>
      <c r="C5" s="133"/>
      <c r="D5" s="133"/>
      <c r="E5" s="133"/>
      <c r="F5" s="133"/>
      <c r="G5" s="133"/>
      <c r="H5" s="133"/>
      <c r="I5" s="133" t="s">
        <v>60</v>
      </c>
      <c r="J5" s="145"/>
    </row>
    <row r="6" spans="1:10" ht="11.25" customHeight="1">
      <c r="A6" s="144"/>
      <c r="B6" s="133"/>
      <c r="C6" s="133"/>
      <c r="D6" s="133"/>
      <c r="E6" s="133"/>
      <c r="F6" s="133"/>
      <c r="G6" s="133"/>
      <c r="H6" s="133"/>
      <c r="I6" s="133"/>
      <c r="J6" s="145"/>
    </row>
    <row r="7" spans="1:10" ht="11.25" customHeight="1">
      <c r="A7" s="144"/>
      <c r="B7" s="133"/>
      <c r="C7" s="133"/>
      <c r="D7" s="133"/>
      <c r="E7" s="133"/>
      <c r="F7" s="133"/>
      <c r="G7" s="133"/>
      <c r="H7" s="133"/>
      <c r="I7" s="133"/>
      <c r="J7" s="145"/>
    </row>
    <row r="8" spans="1:10" ht="11.25" customHeight="1">
      <c r="A8" s="144"/>
      <c r="B8" s="133"/>
      <c r="C8" s="67" t="s">
        <v>59</v>
      </c>
      <c r="D8" s="67" t="s">
        <v>100</v>
      </c>
      <c r="E8" s="67" t="s">
        <v>59</v>
      </c>
      <c r="F8" s="67" t="s">
        <v>100</v>
      </c>
      <c r="G8" s="67" t="s">
        <v>59</v>
      </c>
      <c r="H8" s="67" t="s">
        <v>100</v>
      </c>
      <c r="I8" s="67" t="s">
        <v>59</v>
      </c>
      <c r="J8" s="68" t="s">
        <v>100</v>
      </c>
    </row>
    <row r="9" spans="1:10" s="20" customFormat="1" ht="11.25" customHeight="1">
      <c r="A9" s="21">
        <v>1</v>
      </c>
      <c r="B9" s="22">
        <v>2</v>
      </c>
      <c r="C9" s="22">
        <v>3</v>
      </c>
      <c r="D9" s="22">
        <v>4</v>
      </c>
      <c r="E9" s="22">
        <v>5</v>
      </c>
      <c r="F9" s="22">
        <v>6</v>
      </c>
      <c r="G9" s="22">
        <v>7</v>
      </c>
      <c r="H9" s="22">
        <v>8</v>
      </c>
      <c r="I9" s="22">
        <v>9</v>
      </c>
      <c r="J9" s="29">
        <v>10</v>
      </c>
    </row>
    <row r="10" spans="1:10" s="82" customFormat="1" ht="12.75" customHeight="1">
      <c r="A10" s="81"/>
      <c r="B10" s="83"/>
      <c r="C10" s="72"/>
      <c r="D10" s="73"/>
      <c r="E10" s="73"/>
      <c r="F10" s="73"/>
      <c r="G10" s="73"/>
      <c r="H10" s="73"/>
      <c r="I10" s="73"/>
      <c r="J10" s="73"/>
    </row>
    <row r="11" spans="1:10" s="82" customFormat="1" ht="12.75" customHeight="1">
      <c r="A11" s="89">
        <f>IF(C11&lt;&gt;"",COUNTA($C$11:C11),"")</f>
        <v>1</v>
      </c>
      <c r="B11" s="84">
        <v>2011</v>
      </c>
      <c r="C11" s="71">
        <v>95.6</v>
      </c>
      <c r="D11" s="74">
        <v>-4.400000000000006</v>
      </c>
      <c r="E11" s="74">
        <v>99</v>
      </c>
      <c r="F11" s="74">
        <v>-1</v>
      </c>
      <c r="G11" s="74">
        <v>91.8</v>
      </c>
      <c r="H11" s="74">
        <v>-8.200000000000003</v>
      </c>
      <c r="I11" s="74">
        <v>93.4</v>
      </c>
      <c r="J11" s="74">
        <v>-6.599999999999994</v>
      </c>
    </row>
    <row r="12" spans="1:10" s="58" customFormat="1" ht="12.75" customHeight="1">
      <c r="A12" s="89">
        <f>IF(C12&lt;&gt;"",COUNTA($C$11:C12),"")</f>
        <v>2</v>
      </c>
      <c r="B12" s="84">
        <v>2012</v>
      </c>
      <c r="C12" s="71">
        <v>101</v>
      </c>
      <c r="D12" s="74">
        <v>5.6</v>
      </c>
      <c r="E12" s="74">
        <v>110.2</v>
      </c>
      <c r="F12" s="74">
        <v>11.3</v>
      </c>
      <c r="G12" s="74">
        <v>91.1</v>
      </c>
      <c r="H12" s="74">
        <v>-0.8</v>
      </c>
      <c r="I12" s="74">
        <v>92</v>
      </c>
      <c r="J12" s="74">
        <v>-1.5</v>
      </c>
    </row>
    <row r="13" spans="1:10" s="58" customFormat="1" ht="12.75" customHeight="1">
      <c r="A13" s="89">
        <f>IF(C13&lt;&gt;"",COUNTA($C$11:C13),"")</f>
        <v>3</v>
      </c>
      <c r="B13" s="84" t="s">
        <v>101</v>
      </c>
      <c r="C13" s="71">
        <v>102.3</v>
      </c>
      <c r="D13" s="74">
        <v>1.2871287128712936</v>
      </c>
      <c r="E13" s="74">
        <v>114.2</v>
      </c>
      <c r="F13" s="74">
        <v>3.629764065335749</v>
      </c>
      <c r="G13" s="74">
        <v>89.5</v>
      </c>
      <c r="H13" s="74">
        <v>-1.7563117453347843</v>
      </c>
      <c r="I13" s="74">
        <v>92.8</v>
      </c>
      <c r="J13" s="74">
        <v>0.8695652173912976</v>
      </c>
    </row>
    <row r="14" spans="1:10" s="58" customFormat="1" ht="12.75" customHeight="1">
      <c r="A14" s="89">
        <f>IF(C14&lt;&gt;"",COUNTA($C$11:C14),"")</f>
        <v>4</v>
      </c>
      <c r="B14" s="84" t="s">
        <v>102</v>
      </c>
      <c r="C14" s="71" t="s">
        <v>84</v>
      </c>
      <c r="D14" s="74"/>
      <c r="E14" s="74"/>
      <c r="F14" s="74"/>
      <c r="G14" s="74"/>
      <c r="H14" s="74"/>
      <c r="I14" s="74"/>
      <c r="J14" s="74"/>
    </row>
    <row r="15" spans="1:10" s="58" customFormat="1" ht="12.75" customHeight="1">
      <c r="A15" s="89">
        <f>IF(C15&lt;&gt;"",COUNTA($C$11:C15),"")</f>
      </c>
      <c r="B15" s="85"/>
      <c r="C15" s="71"/>
      <c r="D15" s="74"/>
      <c r="E15" s="74"/>
      <c r="F15" s="74"/>
      <c r="G15" s="74"/>
      <c r="H15" s="74"/>
      <c r="I15" s="74"/>
      <c r="J15" s="74"/>
    </row>
    <row r="16" spans="1:10" s="58" customFormat="1" ht="12.75" customHeight="1">
      <c r="A16" s="89">
        <f>IF(C16&lt;&gt;"",COUNTA($C$11:C16),"")</f>
      </c>
      <c r="B16" s="86" t="s">
        <v>103</v>
      </c>
      <c r="C16" s="71"/>
      <c r="D16" s="74"/>
      <c r="E16" s="74"/>
      <c r="F16" s="74"/>
      <c r="G16" s="74"/>
      <c r="H16" s="74"/>
      <c r="I16" s="74"/>
      <c r="J16" s="74"/>
    </row>
    <row r="17" spans="1:10" s="58" customFormat="1" ht="7.5" customHeight="1">
      <c r="A17" s="89">
        <f>IF(C17&lt;&gt;"",COUNTA($C$11:C17),"")</f>
      </c>
      <c r="B17" s="85"/>
      <c r="C17" s="71"/>
      <c r="D17" s="74"/>
      <c r="E17" s="74"/>
      <c r="F17" s="74"/>
      <c r="G17" s="74"/>
      <c r="H17" s="74"/>
      <c r="I17" s="74"/>
      <c r="J17" s="74"/>
    </row>
    <row r="18" spans="1:10" s="58" customFormat="1" ht="12.75" customHeight="1">
      <c r="A18" s="89">
        <f>IF(C18&lt;&gt;"",COUNTA($C$11:C18),"")</f>
        <v>5</v>
      </c>
      <c r="B18" s="85" t="s">
        <v>133</v>
      </c>
      <c r="C18" s="71">
        <v>92.4</v>
      </c>
      <c r="D18" s="74">
        <v>-0.5382131324004433</v>
      </c>
      <c r="E18" s="74">
        <v>104.2</v>
      </c>
      <c r="F18" s="74">
        <v>3.4756703078450784</v>
      </c>
      <c r="G18" s="74">
        <v>79.6</v>
      </c>
      <c r="H18" s="74">
        <v>-5.798816568047343</v>
      </c>
      <c r="I18" s="74">
        <v>89</v>
      </c>
      <c r="J18" s="74">
        <v>-3.3659066232356025</v>
      </c>
    </row>
    <row r="19" spans="1:10" s="58" customFormat="1" ht="12.75" customHeight="1">
      <c r="A19" s="89">
        <f>IF(C19&lt;&gt;"",COUNTA($C$11:C19),"")</f>
        <v>6</v>
      </c>
      <c r="B19" s="85" t="s">
        <v>134</v>
      </c>
      <c r="C19" s="71">
        <v>102.8</v>
      </c>
      <c r="D19" s="74">
        <v>0.09737098344693607</v>
      </c>
      <c r="E19" s="74">
        <v>114</v>
      </c>
      <c r="F19" s="74">
        <v>1.8766756032171514</v>
      </c>
      <c r="G19" s="74">
        <v>90.7</v>
      </c>
      <c r="H19" s="74">
        <v>-2.051835853131749</v>
      </c>
      <c r="I19" s="74">
        <v>90.6</v>
      </c>
      <c r="J19" s="74">
        <v>-2.475780409041988</v>
      </c>
    </row>
    <row r="20" spans="1:10" s="58" customFormat="1" ht="12.75" customHeight="1">
      <c r="A20" s="89">
        <f>IF(C20&lt;&gt;"",COUNTA($C$11:C20),"")</f>
        <v>7</v>
      </c>
      <c r="B20" s="85" t="s">
        <v>135</v>
      </c>
      <c r="C20" s="71">
        <v>108</v>
      </c>
      <c r="D20" s="74">
        <v>3.053435114503813</v>
      </c>
      <c r="E20" s="74">
        <v>121.7</v>
      </c>
      <c r="F20" s="74">
        <v>5.826086956521735</v>
      </c>
      <c r="G20" s="74">
        <v>93.1</v>
      </c>
      <c r="H20" s="74">
        <v>-0.6403415154749297</v>
      </c>
      <c r="I20" s="74">
        <v>92.7</v>
      </c>
      <c r="J20" s="74">
        <v>3.1145717463848683</v>
      </c>
    </row>
    <row r="21" spans="1:10" s="58" customFormat="1" ht="12.75" customHeight="1">
      <c r="A21" s="89">
        <f>IF(C21&lt;&gt;"",COUNTA($C$11:C21),"")</f>
        <v>8</v>
      </c>
      <c r="B21" s="85" t="s">
        <v>136</v>
      </c>
      <c r="C21" s="71">
        <v>106.1</v>
      </c>
      <c r="D21" s="74">
        <v>2.3143683702989364</v>
      </c>
      <c r="E21" s="74">
        <v>116.8</v>
      </c>
      <c r="F21" s="74">
        <v>3.2714412024756854</v>
      </c>
      <c r="G21" s="74">
        <v>94.4</v>
      </c>
      <c r="H21" s="74">
        <v>0.9625668449197917</v>
      </c>
      <c r="I21" s="74">
        <v>99.1</v>
      </c>
      <c r="J21" s="74">
        <v>6.216505894962495</v>
      </c>
    </row>
    <row r="22" spans="1:10" s="58" customFormat="1" ht="12.75" customHeight="1">
      <c r="A22" s="89">
        <f>IF(C22&lt;&gt;"",COUNTA($C$11:C22),"")</f>
      </c>
      <c r="B22" s="84"/>
      <c r="C22" s="71"/>
      <c r="D22" s="74"/>
      <c r="E22" s="74"/>
      <c r="F22" s="74"/>
      <c r="G22" s="74"/>
      <c r="H22" s="74"/>
      <c r="I22" s="74"/>
      <c r="J22" s="74"/>
    </row>
    <row r="23" spans="1:10" s="58" customFormat="1" ht="12.75" customHeight="1">
      <c r="A23" s="89">
        <f>IF(C23&lt;&gt;"",COUNTA($C$11:C23),"")</f>
      </c>
      <c r="B23" s="86" t="s">
        <v>104</v>
      </c>
      <c r="C23" s="71"/>
      <c r="D23" s="74"/>
      <c r="E23" s="74"/>
      <c r="F23" s="74"/>
      <c r="G23" s="74"/>
      <c r="H23" s="74"/>
      <c r="I23" s="74"/>
      <c r="J23" s="74"/>
    </row>
    <row r="24" spans="1:10" s="58" customFormat="1" ht="7.5" customHeight="1">
      <c r="A24" s="89">
        <f>IF(C24&lt;&gt;"",COUNTA($C$11:C24),"")</f>
      </c>
      <c r="B24" s="85"/>
      <c r="C24" s="71"/>
      <c r="D24" s="74"/>
      <c r="E24" s="74"/>
      <c r="F24" s="74"/>
      <c r="G24" s="74"/>
      <c r="H24" s="74"/>
      <c r="I24" s="74"/>
      <c r="J24" s="74"/>
    </row>
    <row r="25" spans="1:10" s="58" customFormat="1" ht="12.75" customHeight="1">
      <c r="A25" s="89">
        <f>IF(C25&lt;&gt;"",COUNTA($C$11:C25),"")</f>
        <v>9</v>
      </c>
      <c r="B25" s="85" t="s">
        <v>133</v>
      </c>
      <c r="C25" s="71">
        <v>93.2</v>
      </c>
      <c r="D25" s="74">
        <v>0.865800865800864</v>
      </c>
      <c r="E25" s="74">
        <v>104.5</v>
      </c>
      <c r="F25" s="74">
        <v>0.2879078694817565</v>
      </c>
      <c r="G25" s="74">
        <v>81.1</v>
      </c>
      <c r="H25" s="74">
        <v>1.8844221105527623</v>
      </c>
      <c r="I25" s="74">
        <v>96.1</v>
      </c>
      <c r="J25" s="74">
        <v>7.977528089887642</v>
      </c>
    </row>
    <row r="26" spans="1:10" s="58" customFormat="1" ht="12.75" customHeight="1">
      <c r="A26" s="89">
        <f>IF(C26&lt;&gt;"",COUNTA($C$11:C26),"")</f>
        <v>10</v>
      </c>
      <c r="B26" s="85" t="s">
        <v>134</v>
      </c>
      <c r="C26" s="71" t="s">
        <v>84</v>
      </c>
      <c r="D26" s="74"/>
      <c r="E26" s="74"/>
      <c r="F26" s="74"/>
      <c r="G26" s="74"/>
      <c r="H26" s="74"/>
      <c r="I26" s="74"/>
      <c r="J26" s="74"/>
    </row>
    <row r="27" spans="1:10" s="58" customFormat="1" ht="12.75" customHeight="1">
      <c r="A27" s="89">
        <f>IF(C27&lt;&gt;"",COUNTA($C$11:C27),"")</f>
        <v>11</v>
      </c>
      <c r="B27" s="85" t="s">
        <v>135</v>
      </c>
      <c r="C27" s="71" t="s">
        <v>84</v>
      </c>
      <c r="D27" s="74"/>
      <c r="E27" s="74"/>
      <c r="F27" s="74"/>
      <c r="G27" s="74"/>
      <c r="H27" s="74"/>
      <c r="I27" s="74"/>
      <c r="J27" s="74"/>
    </row>
    <row r="28" spans="1:10" s="58" customFormat="1" ht="12.75" customHeight="1">
      <c r="A28" s="89">
        <f>IF(C28&lt;&gt;"",COUNTA($C$11:C28),"")</f>
        <v>12</v>
      </c>
      <c r="B28" s="85" t="s">
        <v>136</v>
      </c>
      <c r="C28" s="71" t="s">
        <v>84</v>
      </c>
      <c r="D28" s="74"/>
      <c r="E28" s="74"/>
      <c r="F28" s="74"/>
      <c r="G28" s="74"/>
      <c r="H28" s="74"/>
      <c r="I28" s="74"/>
      <c r="J28" s="74"/>
    </row>
    <row r="29" spans="1:10" s="58" customFormat="1" ht="12.75" customHeight="1">
      <c r="A29" s="89">
        <f>IF(C29&lt;&gt;"",COUNTA($C$11:C29),"")</f>
      </c>
      <c r="B29" s="84"/>
      <c r="C29" s="71"/>
      <c r="D29" s="74"/>
      <c r="E29" s="74"/>
      <c r="F29" s="74"/>
      <c r="G29" s="74"/>
      <c r="H29" s="74"/>
      <c r="I29" s="74"/>
      <c r="J29" s="74"/>
    </row>
    <row r="30" spans="1:10" s="58" customFormat="1" ht="12.75" customHeight="1">
      <c r="A30" s="89">
        <f>IF(C30&lt;&gt;"",COUNTA($C$11:C30),"")</f>
      </c>
      <c r="B30" s="86" t="s">
        <v>105</v>
      </c>
      <c r="C30" s="71"/>
      <c r="D30" s="74"/>
      <c r="E30" s="74"/>
      <c r="F30" s="74"/>
      <c r="G30" s="74"/>
      <c r="H30" s="74"/>
      <c r="I30" s="74"/>
      <c r="J30" s="74"/>
    </row>
    <row r="31" spans="1:10" s="58" customFormat="1" ht="7.5" customHeight="1">
      <c r="A31" s="89">
        <f>IF(C31&lt;&gt;"",COUNTA($C$11:C31),"")</f>
      </c>
      <c r="B31" s="85"/>
      <c r="C31" s="71"/>
      <c r="D31" s="74"/>
      <c r="E31" s="74"/>
      <c r="F31" s="74"/>
      <c r="G31" s="74"/>
      <c r="H31" s="74"/>
      <c r="I31" s="74"/>
      <c r="J31" s="74"/>
    </row>
    <row r="32" spans="1:10" s="58" customFormat="1" ht="12.75" customHeight="1">
      <c r="A32" s="89">
        <f>IF(C32&lt;&gt;"",COUNTA($C$11:C32),"")</f>
        <v>13</v>
      </c>
      <c r="B32" s="85" t="s">
        <v>137</v>
      </c>
      <c r="C32" s="71">
        <v>88.8</v>
      </c>
      <c r="D32" s="74">
        <v>1.0238907849829246</v>
      </c>
      <c r="E32" s="74">
        <v>98.7</v>
      </c>
      <c r="F32" s="74">
        <v>4.004214963119068</v>
      </c>
      <c r="G32" s="74">
        <v>78.1</v>
      </c>
      <c r="H32" s="74">
        <v>-2.618453865336676</v>
      </c>
      <c r="I32" s="74">
        <v>90.2</v>
      </c>
      <c r="J32" s="74">
        <v>-1.635768811341336</v>
      </c>
    </row>
    <row r="33" spans="1:10" s="58" customFormat="1" ht="12.75" customHeight="1">
      <c r="A33" s="89">
        <f>IF(C33&lt;&gt;"",COUNTA($C$11:C33),"")</f>
        <v>14</v>
      </c>
      <c r="B33" s="85" t="s">
        <v>138</v>
      </c>
      <c r="C33" s="71">
        <v>86.5</v>
      </c>
      <c r="D33" s="74">
        <v>-0.8027522935779814</v>
      </c>
      <c r="E33" s="74">
        <v>97.6</v>
      </c>
      <c r="F33" s="74">
        <v>1.455301455301452</v>
      </c>
      <c r="G33" s="74">
        <v>74.5</v>
      </c>
      <c r="H33" s="74">
        <v>-3.746770025839794</v>
      </c>
      <c r="I33" s="74">
        <v>83.7</v>
      </c>
      <c r="J33" s="74">
        <v>-2.10526315789474</v>
      </c>
    </row>
    <row r="34" spans="1:10" s="58" customFormat="1" ht="12.75" customHeight="1">
      <c r="A34" s="89">
        <f>IF(C34&lt;&gt;"",COUNTA($C$11:C34),"")</f>
        <v>15</v>
      </c>
      <c r="B34" s="85" t="s">
        <v>139</v>
      </c>
      <c r="C34" s="71">
        <v>101.7</v>
      </c>
      <c r="D34" s="74">
        <v>-2.02312138728324</v>
      </c>
      <c r="E34" s="74">
        <v>116.3</v>
      </c>
      <c r="F34" s="74">
        <v>4.7747747747747695</v>
      </c>
      <c r="G34" s="74">
        <v>86</v>
      </c>
      <c r="H34" s="74">
        <v>-10.323253388946824</v>
      </c>
      <c r="I34" s="74">
        <v>93</v>
      </c>
      <c r="J34" s="74">
        <v>-6.060606060606062</v>
      </c>
    </row>
    <row r="35" spans="1:10" s="58" customFormat="1" ht="12.75" customHeight="1">
      <c r="A35" s="89">
        <f>IF(C35&lt;&gt;"",COUNTA($C$11:C35),"")</f>
        <v>16</v>
      </c>
      <c r="B35" s="85" t="s">
        <v>140</v>
      </c>
      <c r="C35" s="71">
        <v>99.4</v>
      </c>
      <c r="D35" s="74">
        <v>-0.9960159362549916</v>
      </c>
      <c r="E35" s="74">
        <v>107</v>
      </c>
      <c r="F35" s="74">
        <v>-1.2003693444136587</v>
      </c>
      <c r="G35" s="74">
        <v>91.1</v>
      </c>
      <c r="H35" s="74">
        <v>-0.6543075245365344</v>
      </c>
      <c r="I35" s="74">
        <v>92</v>
      </c>
      <c r="J35" s="74">
        <v>1.321585903083701</v>
      </c>
    </row>
    <row r="36" spans="1:10" s="58" customFormat="1" ht="12.75" customHeight="1">
      <c r="A36" s="89">
        <f>IF(C36&lt;&gt;"",COUNTA($C$11:C36),"")</f>
        <v>17</v>
      </c>
      <c r="B36" s="85" t="s">
        <v>141</v>
      </c>
      <c r="C36" s="71">
        <v>106.8</v>
      </c>
      <c r="D36" s="74">
        <v>2.8901734104046284</v>
      </c>
      <c r="E36" s="74">
        <v>119.8</v>
      </c>
      <c r="F36" s="74">
        <v>5.923961096374896</v>
      </c>
      <c r="G36" s="74">
        <v>92.7</v>
      </c>
      <c r="H36" s="74">
        <v>-1.0672358591248639</v>
      </c>
      <c r="I36" s="74">
        <v>90.7</v>
      </c>
      <c r="J36" s="74">
        <v>-2.4731182795698885</v>
      </c>
    </row>
    <row r="37" spans="1:10" s="58" customFormat="1" ht="12.75" customHeight="1">
      <c r="A37" s="89">
        <f>IF(C37&lt;&gt;"",COUNTA($C$11:C37),"")</f>
        <v>18</v>
      </c>
      <c r="B37" s="85" t="s">
        <v>142</v>
      </c>
      <c r="C37" s="71">
        <v>102.3</v>
      </c>
      <c r="D37" s="74">
        <v>-1.5399422521655453</v>
      </c>
      <c r="E37" s="74">
        <v>115.1</v>
      </c>
      <c r="F37" s="74">
        <v>0.6118881118881063</v>
      </c>
      <c r="G37" s="74">
        <v>88.5</v>
      </c>
      <c r="H37" s="74">
        <v>-4.324324324324323</v>
      </c>
      <c r="I37" s="74">
        <v>89.1</v>
      </c>
      <c r="J37" s="74">
        <v>-6.0126582278480925</v>
      </c>
    </row>
    <row r="38" spans="1:10" s="58" customFormat="1" ht="12.75" customHeight="1">
      <c r="A38" s="89">
        <f>IF(C38&lt;&gt;"",COUNTA($C$11:C38),"")</f>
        <v>19</v>
      </c>
      <c r="B38" s="85" t="s">
        <v>143</v>
      </c>
      <c r="C38" s="71">
        <v>113</v>
      </c>
      <c r="D38" s="74">
        <v>5.312208760484623</v>
      </c>
      <c r="E38" s="74">
        <v>129.2</v>
      </c>
      <c r="F38" s="74">
        <v>9.86394557823128</v>
      </c>
      <c r="G38" s="74">
        <v>95.5</v>
      </c>
      <c r="H38" s="74">
        <v>-0.6243496357960368</v>
      </c>
      <c r="I38" s="74">
        <v>93.2</v>
      </c>
      <c r="J38" s="74">
        <v>3.7861915367483334</v>
      </c>
    </row>
    <row r="39" spans="1:10" s="58" customFormat="1" ht="12.75" customHeight="1">
      <c r="A39" s="89">
        <f>IF(C39&lt;&gt;"",COUNTA($C$11:C39),"")</f>
        <v>20</v>
      </c>
      <c r="B39" s="85" t="s">
        <v>144</v>
      </c>
      <c r="C39" s="71">
        <v>111.1</v>
      </c>
      <c r="D39" s="74">
        <v>1.3686131386861433</v>
      </c>
      <c r="E39" s="74">
        <v>128</v>
      </c>
      <c r="F39" s="74">
        <v>4.404567699836875</v>
      </c>
      <c r="G39" s="74">
        <v>92.8</v>
      </c>
      <c r="H39" s="74">
        <v>-2.8272251308900564</v>
      </c>
      <c r="I39" s="74">
        <v>92.9</v>
      </c>
      <c r="J39" s="74">
        <v>0.10775862068965125</v>
      </c>
    </row>
    <row r="40" spans="1:10" s="58" customFormat="1" ht="12.75" customHeight="1">
      <c r="A40" s="89">
        <f>IF(C40&lt;&gt;"",COUNTA($C$11:C40),"")</f>
        <v>21</v>
      </c>
      <c r="B40" s="85" t="s">
        <v>145</v>
      </c>
      <c r="C40" s="71">
        <v>99.8</v>
      </c>
      <c r="D40" s="74">
        <v>2.464065708418886</v>
      </c>
      <c r="E40" s="74">
        <v>107.9</v>
      </c>
      <c r="F40" s="74">
        <v>2.9580152671755684</v>
      </c>
      <c r="G40" s="74">
        <v>91</v>
      </c>
      <c r="H40" s="74">
        <v>1.7897091722595064</v>
      </c>
      <c r="I40" s="74">
        <v>91.8</v>
      </c>
      <c r="J40" s="74">
        <v>5.2752293577981675</v>
      </c>
    </row>
    <row r="41" spans="1:10" s="58" customFormat="1" ht="12.75" customHeight="1">
      <c r="A41" s="89">
        <f>IF(C41&lt;&gt;"",COUNTA($C$11:C41),"")</f>
        <v>22</v>
      </c>
      <c r="B41" s="85" t="s">
        <v>146</v>
      </c>
      <c r="C41" s="71">
        <v>102.6</v>
      </c>
      <c r="D41" s="74">
        <v>2.8056112224448952</v>
      </c>
      <c r="E41" s="74">
        <v>111.1</v>
      </c>
      <c r="F41" s="74">
        <v>4.515522107243655</v>
      </c>
      <c r="G41" s="74">
        <v>93.4</v>
      </c>
      <c r="H41" s="74">
        <v>0.6465517241379359</v>
      </c>
      <c r="I41" s="74">
        <v>98</v>
      </c>
      <c r="J41" s="74">
        <v>8.888888888888886</v>
      </c>
    </row>
    <row r="42" spans="1:10" s="58" customFormat="1" ht="12.75" customHeight="1">
      <c r="A42" s="89">
        <f>IF(C42&lt;&gt;"",COUNTA($C$11:C42),"")</f>
        <v>23</v>
      </c>
      <c r="B42" s="85" t="s">
        <v>147</v>
      </c>
      <c r="C42" s="71">
        <v>105.1</v>
      </c>
      <c r="D42" s="74">
        <v>2.9382957884427157</v>
      </c>
      <c r="E42" s="74">
        <v>114.3</v>
      </c>
      <c r="F42" s="74">
        <v>3.532608695652172</v>
      </c>
      <c r="G42" s="74">
        <v>95</v>
      </c>
      <c r="H42" s="74">
        <v>2.1505376344086073</v>
      </c>
      <c r="I42" s="74">
        <v>99.3</v>
      </c>
      <c r="J42" s="74">
        <v>4.088050314465406</v>
      </c>
    </row>
    <row r="43" spans="1:10" s="58" customFormat="1" ht="12.75" customHeight="1">
      <c r="A43" s="89">
        <f>IF(C43&lt;&gt;"",COUNTA($C$11:C43),"")</f>
        <v>24</v>
      </c>
      <c r="B43" s="85" t="s">
        <v>148</v>
      </c>
      <c r="C43" s="71">
        <v>110.5</v>
      </c>
      <c r="D43" s="74">
        <v>1.1904761904761898</v>
      </c>
      <c r="E43" s="74">
        <v>125.1</v>
      </c>
      <c r="F43" s="74">
        <v>2.0391517128874455</v>
      </c>
      <c r="G43" s="74">
        <v>94.8</v>
      </c>
      <c r="H43" s="74">
        <v>0.10559662090813049</v>
      </c>
      <c r="I43" s="74">
        <v>100.1</v>
      </c>
      <c r="J43" s="74">
        <v>6.038135593220332</v>
      </c>
    </row>
    <row r="44" spans="1:10" s="58" customFormat="1" ht="12.75" customHeight="1">
      <c r="A44" s="89">
        <f>IF(C44&lt;&gt;"",COUNTA($C$11:C44),"")</f>
      </c>
      <c r="B44" s="85"/>
      <c r="C44" s="71"/>
      <c r="D44" s="74"/>
      <c r="E44" s="74"/>
      <c r="F44" s="74"/>
      <c r="G44" s="74"/>
      <c r="H44" s="74"/>
      <c r="I44" s="74"/>
      <c r="J44" s="74"/>
    </row>
    <row r="45" spans="1:10" s="58" customFormat="1" ht="12.75" customHeight="1">
      <c r="A45" s="89">
        <f>IF(C45&lt;&gt;"",COUNTA($C$11:C45),"")</f>
      </c>
      <c r="B45" s="86" t="s">
        <v>106</v>
      </c>
      <c r="C45" s="71"/>
      <c r="D45" s="74"/>
      <c r="E45" s="74"/>
      <c r="F45" s="74"/>
      <c r="G45" s="74"/>
      <c r="H45" s="74"/>
      <c r="I45" s="74"/>
      <c r="J45" s="74"/>
    </row>
    <row r="46" spans="1:10" s="58" customFormat="1" ht="7.5" customHeight="1">
      <c r="A46" s="89">
        <f>IF(C46&lt;&gt;"",COUNTA($C$11:C46),"")</f>
      </c>
      <c r="B46" s="85"/>
      <c r="C46" s="71"/>
      <c r="D46" s="74"/>
      <c r="E46" s="74"/>
      <c r="F46" s="74"/>
      <c r="G46" s="74"/>
      <c r="H46" s="74"/>
      <c r="I46" s="74"/>
      <c r="J46" s="74"/>
    </row>
    <row r="47" spans="1:10" s="58" customFormat="1" ht="12.75" customHeight="1">
      <c r="A47" s="89">
        <f>IF(C47&lt;&gt;"",COUNTA($C$11:C47),"")</f>
        <v>25</v>
      </c>
      <c r="B47" s="85" t="s">
        <v>137</v>
      </c>
      <c r="C47" s="71">
        <v>92.1</v>
      </c>
      <c r="D47" s="74">
        <v>3.7162162162162247</v>
      </c>
      <c r="E47" s="74">
        <v>103.5</v>
      </c>
      <c r="F47" s="74">
        <v>4.863221884498472</v>
      </c>
      <c r="G47" s="74">
        <v>79.7</v>
      </c>
      <c r="H47" s="74">
        <v>2.0486555697823405</v>
      </c>
      <c r="I47" s="74">
        <v>99.5</v>
      </c>
      <c r="J47" s="74">
        <v>10.310421286031044</v>
      </c>
    </row>
    <row r="48" spans="1:10" s="58" customFormat="1" ht="12.75" customHeight="1">
      <c r="A48" s="89">
        <f>IF(C48&lt;&gt;"",COUNTA($C$11:C48),"")</f>
        <v>26</v>
      </c>
      <c r="B48" s="85" t="s">
        <v>138</v>
      </c>
      <c r="C48" s="71">
        <v>87.8</v>
      </c>
      <c r="D48" s="74">
        <v>1.5028901734104068</v>
      </c>
      <c r="E48" s="74">
        <v>98.8</v>
      </c>
      <c r="F48" s="74">
        <v>1.2295081967213122</v>
      </c>
      <c r="G48" s="74">
        <v>75.8</v>
      </c>
      <c r="H48" s="74">
        <v>1.7449664429530145</v>
      </c>
      <c r="I48" s="74">
        <v>89.7</v>
      </c>
      <c r="J48" s="74">
        <v>7.1684587813620055</v>
      </c>
    </row>
    <row r="49" spans="1:10" s="58" customFormat="1" ht="12.75" customHeight="1">
      <c r="A49" s="89">
        <f>IF(C49&lt;&gt;"",COUNTA($C$11:C49),"")</f>
        <v>27</v>
      </c>
      <c r="B49" s="85" t="s">
        <v>139</v>
      </c>
      <c r="C49" s="71">
        <v>99.9</v>
      </c>
      <c r="D49" s="74">
        <v>-1.7699115044247833</v>
      </c>
      <c r="E49" s="74">
        <v>111.1</v>
      </c>
      <c r="F49" s="74">
        <v>-4.4711951848667155</v>
      </c>
      <c r="G49" s="74">
        <v>87.6</v>
      </c>
      <c r="H49" s="74">
        <v>1.860465116279073</v>
      </c>
      <c r="I49" s="74">
        <v>99.1</v>
      </c>
      <c r="J49" s="74">
        <v>6.55913978494624</v>
      </c>
    </row>
    <row r="50" spans="1:10" s="58" customFormat="1" ht="12.75" customHeight="1">
      <c r="A50" s="89">
        <f>IF(C50&lt;&gt;"",COUNTA($C$11:C50),"")</f>
        <v>28</v>
      </c>
      <c r="B50" s="85" t="s">
        <v>140</v>
      </c>
      <c r="C50" s="71" t="s">
        <v>84</v>
      </c>
      <c r="D50" s="74"/>
      <c r="E50" s="74"/>
      <c r="F50" s="74"/>
      <c r="G50" s="74"/>
      <c r="H50" s="74"/>
      <c r="I50" s="74"/>
      <c r="J50" s="74"/>
    </row>
    <row r="51" spans="1:10" s="58" customFormat="1" ht="12.75" customHeight="1">
      <c r="A51" s="89">
        <f>IF(C51&lt;&gt;"",COUNTA($C$11:C51),"")</f>
        <v>29</v>
      </c>
      <c r="B51" s="85" t="s">
        <v>141</v>
      </c>
      <c r="C51" s="71" t="s">
        <v>84</v>
      </c>
      <c r="D51" s="74"/>
      <c r="E51" s="74"/>
      <c r="F51" s="74"/>
      <c r="G51" s="74"/>
      <c r="H51" s="74"/>
      <c r="I51" s="74"/>
      <c r="J51" s="74"/>
    </row>
    <row r="52" spans="1:10" s="58" customFormat="1" ht="12.75" customHeight="1">
      <c r="A52" s="89">
        <f>IF(C52&lt;&gt;"",COUNTA($C$11:C52),"")</f>
        <v>30</v>
      </c>
      <c r="B52" s="85" t="s">
        <v>142</v>
      </c>
      <c r="C52" s="71" t="s">
        <v>84</v>
      </c>
      <c r="D52" s="74"/>
      <c r="E52" s="74"/>
      <c r="F52" s="74"/>
      <c r="G52" s="74"/>
      <c r="H52" s="74"/>
      <c r="I52" s="74"/>
      <c r="J52" s="74"/>
    </row>
    <row r="53" spans="1:10" s="58" customFormat="1" ht="12.75" customHeight="1">
      <c r="A53" s="89">
        <f>IF(C53&lt;&gt;"",COUNTA($C$11:C53),"")</f>
        <v>31</v>
      </c>
      <c r="B53" s="85" t="s">
        <v>143</v>
      </c>
      <c r="C53" s="71" t="s">
        <v>84</v>
      </c>
      <c r="D53" s="74"/>
      <c r="E53" s="74"/>
      <c r="F53" s="74"/>
      <c r="G53" s="74"/>
      <c r="H53" s="74"/>
      <c r="I53" s="74"/>
      <c r="J53" s="74"/>
    </row>
    <row r="54" spans="1:10" s="58" customFormat="1" ht="12.75" customHeight="1">
      <c r="A54" s="89">
        <f>IF(C54&lt;&gt;"",COUNTA($C$11:C54),"")</f>
        <v>32</v>
      </c>
      <c r="B54" s="85" t="s">
        <v>144</v>
      </c>
      <c r="C54" s="71" t="s">
        <v>84</v>
      </c>
      <c r="D54" s="74"/>
      <c r="E54" s="74"/>
      <c r="F54" s="74"/>
      <c r="G54" s="74"/>
      <c r="H54" s="74"/>
      <c r="I54" s="74"/>
      <c r="J54" s="74"/>
    </row>
    <row r="55" spans="1:10" s="58" customFormat="1" ht="12.75" customHeight="1">
      <c r="A55" s="89">
        <f>IF(C55&lt;&gt;"",COUNTA($C$11:C55),"")</f>
        <v>33</v>
      </c>
      <c r="B55" s="85" t="s">
        <v>145</v>
      </c>
      <c r="C55" s="71" t="s">
        <v>84</v>
      </c>
      <c r="D55" s="74"/>
      <c r="E55" s="74"/>
      <c r="F55" s="74"/>
      <c r="G55" s="74"/>
      <c r="H55" s="74"/>
      <c r="I55" s="74"/>
      <c r="J55" s="74"/>
    </row>
    <row r="56" spans="1:10" s="58" customFormat="1" ht="12.75" customHeight="1">
      <c r="A56" s="89">
        <f>IF(C56&lt;&gt;"",COUNTA($C$11:C56),"")</f>
        <v>34</v>
      </c>
      <c r="B56" s="85" t="s">
        <v>146</v>
      </c>
      <c r="C56" s="71" t="s">
        <v>84</v>
      </c>
      <c r="D56" s="74"/>
      <c r="E56" s="74"/>
      <c r="F56" s="74"/>
      <c r="G56" s="74"/>
      <c r="H56" s="74"/>
      <c r="I56" s="74"/>
      <c r="J56" s="74"/>
    </row>
    <row r="57" spans="1:10" s="58" customFormat="1" ht="12.75" customHeight="1">
      <c r="A57" s="89">
        <f>IF(C57&lt;&gt;"",COUNTA($C$11:C57),"")</f>
        <v>35</v>
      </c>
      <c r="B57" s="85" t="s">
        <v>147</v>
      </c>
      <c r="C57" s="71" t="s">
        <v>84</v>
      </c>
      <c r="D57" s="74"/>
      <c r="E57" s="74"/>
      <c r="F57" s="74"/>
      <c r="G57" s="74"/>
      <c r="H57" s="74"/>
      <c r="I57" s="74"/>
      <c r="J57" s="74"/>
    </row>
    <row r="58" spans="1:10" s="58" customFormat="1" ht="12.75" customHeight="1">
      <c r="A58" s="89">
        <f>IF(C58&lt;&gt;"",COUNTA($C$11:C58),"")</f>
        <v>36</v>
      </c>
      <c r="B58" s="85" t="s">
        <v>148</v>
      </c>
      <c r="C58" s="71" t="s">
        <v>84</v>
      </c>
      <c r="D58" s="74"/>
      <c r="E58" s="74"/>
      <c r="F58" s="74"/>
      <c r="G58" s="74"/>
      <c r="H58" s="74"/>
      <c r="I58" s="74"/>
      <c r="J58" s="74"/>
    </row>
    <row r="59" spans="7:9" ht="12.75">
      <c r="G59" s="61"/>
      <c r="I59" s="61"/>
    </row>
    <row r="60" spans="7:9" ht="12.75">
      <c r="G60" s="61"/>
      <c r="I60" s="61"/>
    </row>
  </sheetData>
  <sheetProtection/>
  <mergeCells count="12">
    <mergeCell ref="G4:H7"/>
    <mergeCell ref="E4:F7"/>
    <mergeCell ref="C3:D7"/>
    <mergeCell ref="C2:J2"/>
    <mergeCell ref="A1:B1"/>
    <mergeCell ref="C1:J1"/>
    <mergeCell ref="A2:B2"/>
    <mergeCell ref="A3:A8"/>
    <mergeCell ref="B3:B8"/>
    <mergeCell ref="E3:J3"/>
    <mergeCell ref="I4:J4"/>
    <mergeCell ref="I5:J7"/>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2014 03&amp;R&amp;7&amp;P</oddFooter>
    <evenFooter>&amp;L&amp;7&amp;P&amp;R&amp;7StatA MV, Statistischer Bericht G113 2014 03</evenFooter>
  </headerFooter>
  <legacyDrawing r:id="rId2"/>
</worksheet>
</file>

<file path=xl/worksheets/sheet6.xml><?xml version="1.0" encoding="utf-8"?>
<worksheet xmlns="http://schemas.openxmlformats.org/spreadsheetml/2006/main" xmlns:r="http://schemas.openxmlformats.org/officeDocument/2006/relationships">
  <dimension ref="A1:J59"/>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A1" sqref="A1:B1"/>
    </sheetView>
  </sheetViews>
  <sheetFormatPr defaultColWidth="11.421875" defaultRowHeight="12.75"/>
  <cols>
    <col min="1" max="1" width="3.7109375" style="0" customWidth="1"/>
    <col min="2" max="2" width="10.7109375" style="0" customWidth="1"/>
    <col min="3" max="10" width="9.7109375" style="0" customWidth="1"/>
  </cols>
  <sheetData>
    <row r="1" spans="1:10" s="18" customFormat="1" ht="30" customHeight="1">
      <c r="A1" s="137" t="s">
        <v>86</v>
      </c>
      <c r="B1" s="138"/>
      <c r="C1" s="139" t="s">
        <v>28</v>
      </c>
      <c r="D1" s="139"/>
      <c r="E1" s="139"/>
      <c r="F1" s="139"/>
      <c r="G1" s="139"/>
      <c r="H1" s="139"/>
      <c r="I1" s="139"/>
      <c r="J1" s="140"/>
    </row>
    <row r="2" spans="1:10" ht="30" customHeight="1">
      <c r="A2" s="141" t="s">
        <v>155</v>
      </c>
      <c r="B2" s="142"/>
      <c r="C2" s="134" t="s">
        <v>97</v>
      </c>
      <c r="D2" s="135"/>
      <c r="E2" s="135"/>
      <c r="F2" s="135"/>
      <c r="G2" s="135"/>
      <c r="H2" s="135"/>
      <c r="I2" s="135"/>
      <c r="J2" s="136"/>
    </row>
    <row r="3" spans="1:10" ht="11.25" customHeight="1">
      <c r="A3" s="143" t="s">
        <v>76</v>
      </c>
      <c r="B3" s="133" t="s">
        <v>56</v>
      </c>
      <c r="C3" s="133" t="s">
        <v>74</v>
      </c>
      <c r="D3" s="133"/>
      <c r="E3" s="133" t="s">
        <v>57</v>
      </c>
      <c r="F3" s="133"/>
      <c r="G3" s="133"/>
      <c r="H3" s="133"/>
      <c r="I3" s="133"/>
      <c r="J3" s="145"/>
    </row>
    <row r="4" spans="1:10" ht="11.25" customHeight="1">
      <c r="A4" s="144"/>
      <c r="B4" s="133"/>
      <c r="C4" s="133"/>
      <c r="D4" s="133"/>
      <c r="E4" s="133" t="s">
        <v>62</v>
      </c>
      <c r="F4" s="133"/>
      <c r="G4" s="133" t="s">
        <v>61</v>
      </c>
      <c r="H4" s="133"/>
      <c r="I4" s="133" t="s">
        <v>58</v>
      </c>
      <c r="J4" s="145"/>
    </row>
    <row r="5" spans="1:10" ht="11.25" customHeight="1">
      <c r="A5" s="144"/>
      <c r="B5" s="133"/>
      <c r="C5" s="133"/>
      <c r="D5" s="133"/>
      <c r="E5" s="133"/>
      <c r="F5" s="133"/>
      <c r="G5" s="133"/>
      <c r="H5" s="133"/>
      <c r="I5" s="133" t="s">
        <v>60</v>
      </c>
      <c r="J5" s="145"/>
    </row>
    <row r="6" spans="1:10" ht="11.25" customHeight="1">
      <c r="A6" s="144"/>
      <c r="B6" s="133"/>
      <c r="C6" s="133"/>
      <c r="D6" s="133"/>
      <c r="E6" s="133"/>
      <c r="F6" s="133"/>
      <c r="G6" s="133"/>
      <c r="H6" s="133"/>
      <c r="I6" s="133"/>
      <c r="J6" s="145"/>
    </row>
    <row r="7" spans="1:10" ht="11.25" customHeight="1">
      <c r="A7" s="144"/>
      <c r="B7" s="133"/>
      <c r="C7" s="133"/>
      <c r="D7" s="133"/>
      <c r="E7" s="133"/>
      <c r="F7" s="133"/>
      <c r="G7" s="133"/>
      <c r="H7" s="133"/>
      <c r="I7" s="133"/>
      <c r="J7" s="145"/>
    </row>
    <row r="8" spans="1:10" ht="11.25" customHeight="1">
      <c r="A8" s="144"/>
      <c r="B8" s="133"/>
      <c r="C8" s="63" t="s">
        <v>59</v>
      </c>
      <c r="D8" s="63" t="s">
        <v>100</v>
      </c>
      <c r="E8" s="63" t="s">
        <v>59</v>
      </c>
      <c r="F8" s="63" t="s">
        <v>100</v>
      </c>
      <c r="G8" s="63" t="s">
        <v>59</v>
      </c>
      <c r="H8" s="63" t="s">
        <v>100</v>
      </c>
      <c r="I8" s="63" t="s">
        <v>59</v>
      </c>
      <c r="J8" s="64" t="s">
        <v>100</v>
      </c>
    </row>
    <row r="9" spans="1:10" ht="11.25" customHeight="1">
      <c r="A9" s="21">
        <v>1</v>
      </c>
      <c r="B9" s="22">
        <v>2</v>
      </c>
      <c r="C9" s="22">
        <v>3</v>
      </c>
      <c r="D9" s="22">
        <v>4</v>
      </c>
      <c r="E9" s="22">
        <v>5</v>
      </c>
      <c r="F9" s="22">
        <v>6</v>
      </c>
      <c r="G9" s="22">
        <v>7</v>
      </c>
      <c r="H9" s="22">
        <v>8</v>
      </c>
      <c r="I9" s="22">
        <v>9</v>
      </c>
      <c r="J9" s="29">
        <v>10</v>
      </c>
    </row>
    <row r="10" spans="1:10" s="13" customFormat="1" ht="12.75" customHeight="1">
      <c r="A10" s="87"/>
      <c r="B10" s="83"/>
      <c r="C10" s="72"/>
      <c r="D10" s="74"/>
      <c r="E10" s="73"/>
      <c r="F10" s="74"/>
      <c r="G10" s="73"/>
      <c r="H10" s="74"/>
      <c r="I10" s="73"/>
      <c r="J10" s="74"/>
    </row>
    <row r="11" spans="1:10" s="58" customFormat="1" ht="12.75" customHeight="1">
      <c r="A11" s="89">
        <f>IF(C11&lt;&gt;"",COUNTA($C$11:C11),"")</f>
        <v>1</v>
      </c>
      <c r="B11" s="84">
        <v>2011</v>
      </c>
      <c r="C11" s="71">
        <v>93.9</v>
      </c>
      <c r="D11" s="74">
        <v>-6.099999999999994</v>
      </c>
      <c r="E11" s="74">
        <v>97</v>
      </c>
      <c r="F11" s="74">
        <v>-3</v>
      </c>
      <c r="G11" s="74">
        <v>90.5</v>
      </c>
      <c r="H11" s="74">
        <v>-9.5</v>
      </c>
      <c r="I11" s="74">
        <v>92.7</v>
      </c>
      <c r="J11" s="74">
        <v>-7.299999999999997</v>
      </c>
    </row>
    <row r="12" spans="1:10" s="58" customFormat="1" ht="12.75" customHeight="1">
      <c r="A12" s="89">
        <f>IF(C12&lt;&gt;"",COUNTA($C$11:C12),"")</f>
        <v>2</v>
      </c>
      <c r="B12" s="84">
        <v>2012</v>
      </c>
      <c r="C12" s="71">
        <v>97.3</v>
      </c>
      <c r="D12" s="74">
        <v>3.6</v>
      </c>
      <c r="E12" s="74">
        <v>105.2</v>
      </c>
      <c r="F12" s="74">
        <v>8.5</v>
      </c>
      <c r="G12" s="74">
        <v>88.7</v>
      </c>
      <c r="H12" s="74">
        <v>-2</v>
      </c>
      <c r="I12" s="74">
        <v>89.9</v>
      </c>
      <c r="J12" s="74">
        <v>-3</v>
      </c>
    </row>
    <row r="13" spans="1:10" s="58" customFormat="1" ht="12.75" customHeight="1">
      <c r="A13" s="89">
        <f>IF(C13&lt;&gt;"",COUNTA($C$11:C13),"")</f>
        <v>3</v>
      </c>
      <c r="B13" s="84" t="s">
        <v>101</v>
      </c>
      <c r="C13" s="71">
        <v>96.8</v>
      </c>
      <c r="D13" s="74">
        <v>-0.5138746145940303</v>
      </c>
      <c r="E13" s="74">
        <v>106.2</v>
      </c>
      <c r="F13" s="74">
        <v>0.9505703422053244</v>
      </c>
      <c r="G13" s="74">
        <v>86.7</v>
      </c>
      <c r="H13" s="74">
        <v>-2.254791431792569</v>
      </c>
      <c r="I13" s="74">
        <v>89.1</v>
      </c>
      <c r="J13" s="74">
        <v>-0.8898776418242562</v>
      </c>
    </row>
    <row r="14" spans="1:10" s="58" customFormat="1" ht="12.75" customHeight="1">
      <c r="A14" s="89">
        <f>IF(C14&lt;&gt;"",COUNTA($C$11:C14),"")</f>
        <v>4</v>
      </c>
      <c r="B14" s="84" t="s">
        <v>102</v>
      </c>
      <c r="C14" s="71" t="s">
        <v>84</v>
      </c>
      <c r="D14" s="74"/>
      <c r="E14" s="74"/>
      <c r="F14" s="74"/>
      <c r="G14" s="74"/>
      <c r="H14" s="74"/>
      <c r="I14" s="74"/>
      <c r="J14" s="74"/>
    </row>
    <row r="15" spans="1:10" s="58" customFormat="1" ht="12.75" customHeight="1">
      <c r="A15" s="89">
        <f>IF(C15&lt;&gt;"",COUNTA($C$11:C15),"")</f>
      </c>
      <c r="B15" s="84"/>
      <c r="C15" s="71"/>
      <c r="D15" s="74"/>
      <c r="E15" s="74"/>
      <c r="F15" s="74"/>
      <c r="G15" s="74"/>
      <c r="H15" s="74"/>
      <c r="I15" s="74"/>
      <c r="J15" s="74"/>
    </row>
    <row r="16" spans="1:10" s="58" customFormat="1" ht="12.75" customHeight="1">
      <c r="A16" s="89">
        <f>IF(C16&lt;&gt;"",COUNTA($C$11:C16),"")</f>
      </c>
      <c r="B16" s="86" t="s">
        <v>103</v>
      </c>
      <c r="C16" s="71"/>
      <c r="D16" s="74"/>
      <c r="E16" s="74"/>
      <c r="F16" s="74"/>
      <c r="G16" s="74"/>
      <c r="H16" s="74"/>
      <c r="I16" s="74"/>
      <c r="J16" s="74"/>
    </row>
    <row r="17" spans="1:10" s="58" customFormat="1" ht="7.5" customHeight="1">
      <c r="A17" s="89">
        <f>IF(C17&lt;&gt;"",COUNTA($C$11:C17),"")</f>
      </c>
      <c r="B17" s="86"/>
      <c r="C17" s="71"/>
      <c r="D17" s="74"/>
      <c r="E17" s="74"/>
      <c r="F17" s="74"/>
      <c r="G17" s="74"/>
      <c r="H17" s="74"/>
      <c r="I17" s="74"/>
      <c r="J17" s="74"/>
    </row>
    <row r="18" spans="1:10" s="58" customFormat="1" ht="12.75" customHeight="1">
      <c r="A18" s="89">
        <f>IF(C18&lt;&gt;"",COUNTA($C$11:C18),"")</f>
        <v>5</v>
      </c>
      <c r="B18" s="85" t="s">
        <v>133</v>
      </c>
      <c r="C18" s="71">
        <v>88.1</v>
      </c>
      <c r="D18" s="74">
        <v>-2.2197558268590427</v>
      </c>
      <c r="E18" s="74">
        <v>97.7</v>
      </c>
      <c r="F18" s="74">
        <v>1.1387163561076648</v>
      </c>
      <c r="G18" s="74">
        <v>77.6</v>
      </c>
      <c r="H18" s="74">
        <v>-6.393244873341388</v>
      </c>
      <c r="I18" s="74">
        <v>86</v>
      </c>
      <c r="J18" s="74">
        <v>-5.077262693156726</v>
      </c>
    </row>
    <row r="19" spans="1:10" s="58" customFormat="1" ht="12.75" customHeight="1">
      <c r="A19" s="89">
        <f>IF(C19&lt;&gt;"",COUNTA($C$11:C19),"")</f>
        <v>6</v>
      </c>
      <c r="B19" s="85" t="s">
        <v>134</v>
      </c>
      <c r="C19" s="71">
        <v>97</v>
      </c>
      <c r="D19" s="74">
        <v>-1.7223910840932177</v>
      </c>
      <c r="E19" s="74">
        <v>105.8</v>
      </c>
      <c r="F19" s="74">
        <v>-0.9363295880149849</v>
      </c>
      <c r="G19" s="74">
        <v>87.5</v>
      </c>
      <c r="H19" s="74">
        <v>-2.6696329254727544</v>
      </c>
      <c r="I19" s="74">
        <v>87</v>
      </c>
      <c r="J19" s="74">
        <v>-4.18502202643171</v>
      </c>
    </row>
    <row r="20" spans="1:10" s="58" customFormat="1" ht="12.75" customHeight="1">
      <c r="A20" s="89">
        <f>IF(C20&lt;&gt;"",COUNTA($C$11:C20),"")</f>
        <v>7</v>
      </c>
      <c r="B20" s="85" t="s">
        <v>135</v>
      </c>
      <c r="C20" s="71">
        <v>102.1</v>
      </c>
      <c r="D20" s="74">
        <v>1.0891089108910847</v>
      </c>
      <c r="E20" s="74">
        <v>113.1</v>
      </c>
      <c r="F20" s="74">
        <v>2.724795640326974</v>
      </c>
      <c r="G20" s="74">
        <v>90.3</v>
      </c>
      <c r="H20" s="74">
        <v>-0.9868421052631646</v>
      </c>
      <c r="I20" s="74">
        <v>88.8</v>
      </c>
      <c r="J20" s="74">
        <v>1.1389521640091118</v>
      </c>
    </row>
    <row r="21" spans="1:10" s="58" customFormat="1" ht="12.75" customHeight="1">
      <c r="A21" s="89">
        <f>IF(C21&lt;&gt;"",COUNTA($C$11:C21),"")</f>
        <v>8</v>
      </c>
      <c r="B21" s="85" t="s">
        <v>136</v>
      </c>
      <c r="C21" s="71">
        <v>100.1</v>
      </c>
      <c r="D21" s="74">
        <v>0.8056394763343491</v>
      </c>
      <c r="E21" s="74">
        <v>108.2</v>
      </c>
      <c r="F21" s="74">
        <v>0.9328358208955194</v>
      </c>
      <c r="G21" s="74">
        <v>91.4</v>
      </c>
      <c r="H21" s="74">
        <v>0.6607929515418505</v>
      </c>
      <c r="I21" s="74">
        <v>94.6</v>
      </c>
      <c r="J21" s="74">
        <v>4.415011037527606</v>
      </c>
    </row>
    <row r="22" spans="1:10" s="58" customFormat="1" ht="12.75" customHeight="1">
      <c r="A22" s="89">
        <f>IF(C22&lt;&gt;"",COUNTA($C$11:C22),"")</f>
      </c>
      <c r="B22" s="85"/>
      <c r="C22" s="71"/>
      <c r="D22" s="74"/>
      <c r="E22" s="74"/>
      <c r="F22" s="74"/>
      <c r="G22" s="74"/>
      <c r="H22" s="74"/>
      <c r="I22" s="74"/>
      <c r="J22" s="74"/>
    </row>
    <row r="23" spans="1:10" s="58" customFormat="1" ht="12.75" customHeight="1">
      <c r="A23" s="89">
        <f>IF(C23&lt;&gt;"",COUNTA($C$11:C23),"")</f>
      </c>
      <c r="B23" s="86" t="s">
        <v>104</v>
      </c>
      <c r="C23" s="71"/>
      <c r="D23" s="74"/>
      <c r="E23" s="74"/>
      <c r="F23" s="74"/>
      <c r="G23" s="74"/>
      <c r="H23" s="74"/>
      <c r="I23" s="74"/>
      <c r="J23" s="74"/>
    </row>
    <row r="24" spans="1:10" s="58" customFormat="1" ht="7.5" customHeight="1">
      <c r="A24" s="89">
        <f>IF(C24&lt;&gt;"",COUNTA($C$11:C24),"")</f>
      </c>
      <c r="B24" s="85"/>
      <c r="C24" s="71"/>
      <c r="D24" s="74"/>
      <c r="E24" s="74"/>
      <c r="F24" s="74"/>
      <c r="G24" s="74"/>
      <c r="H24" s="74"/>
      <c r="I24" s="74"/>
      <c r="J24" s="74"/>
    </row>
    <row r="25" spans="1:10" s="58" customFormat="1" ht="12.75" customHeight="1">
      <c r="A25" s="89">
        <f>IF(C25&lt;&gt;"",COUNTA($C$11:C25),"")</f>
        <v>9</v>
      </c>
      <c r="B25" s="85" t="s">
        <v>133</v>
      </c>
      <c r="C25" s="71">
        <v>87.6</v>
      </c>
      <c r="D25" s="74">
        <v>-0.5675368898978377</v>
      </c>
      <c r="E25" s="74">
        <v>95.9</v>
      </c>
      <c r="F25" s="74">
        <v>-1.842374616171952</v>
      </c>
      <c r="G25" s="74">
        <v>78.7</v>
      </c>
      <c r="H25" s="74">
        <v>1.4175257731958908</v>
      </c>
      <c r="I25" s="74">
        <v>91.4</v>
      </c>
      <c r="J25" s="74">
        <v>6.279069767441854</v>
      </c>
    </row>
    <row r="26" spans="1:10" s="58" customFormat="1" ht="12.75" customHeight="1">
      <c r="A26" s="89">
        <f>IF(C26&lt;&gt;"",COUNTA($C$11:C26),"")</f>
        <v>10</v>
      </c>
      <c r="B26" s="85" t="s">
        <v>134</v>
      </c>
      <c r="C26" s="71" t="s">
        <v>84</v>
      </c>
      <c r="D26" s="74"/>
      <c r="E26" s="74"/>
      <c r="F26" s="74"/>
      <c r="G26" s="74"/>
      <c r="H26" s="74"/>
      <c r="I26" s="74"/>
      <c r="J26" s="74"/>
    </row>
    <row r="27" spans="1:10" s="58" customFormat="1" ht="12.75" customHeight="1">
      <c r="A27" s="89">
        <f>IF(C27&lt;&gt;"",COUNTA($C$11:C27),"")</f>
        <v>11</v>
      </c>
      <c r="B27" s="85" t="s">
        <v>135</v>
      </c>
      <c r="C27" s="71" t="s">
        <v>84</v>
      </c>
      <c r="D27" s="74"/>
      <c r="E27" s="74"/>
      <c r="F27" s="74"/>
      <c r="G27" s="74"/>
      <c r="H27" s="74"/>
      <c r="I27" s="74"/>
      <c r="J27" s="74"/>
    </row>
    <row r="28" spans="1:10" s="58" customFormat="1" ht="12.75" customHeight="1">
      <c r="A28" s="89">
        <f>IF(C28&lt;&gt;"",COUNTA($C$11:C28),"")</f>
        <v>12</v>
      </c>
      <c r="B28" s="85" t="s">
        <v>136</v>
      </c>
      <c r="C28" s="71" t="s">
        <v>84</v>
      </c>
      <c r="D28" s="74"/>
      <c r="E28" s="74"/>
      <c r="F28" s="74"/>
      <c r="G28" s="74"/>
      <c r="H28" s="74"/>
      <c r="I28" s="74"/>
      <c r="J28" s="74"/>
    </row>
    <row r="29" spans="1:10" s="58" customFormat="1" ht="12.75" customHeight="1">
      <c r="A29" s="89">
        <f>IF(C29&lt;&gt;"",COUNTA($C$11:C29),"")</f>
      </c>
      <c r="B29" s="85"/>
      <c r="C29" s="71"/>
      <c r="D29" s="74"/>
      <c r="E29" s="74"/>
      <c r="F29" s="74"/>
      <c r="G29" s="74"/>
      <c r="H29" s="74"/>
      <c r="I29" s="74"/>
      <c r="J29" s="74"/>
    </row>
    <row r="30" spans="1:10" s="58" customFormat="1" ht="12.75" customHeight="1">
      <c r="A30" s="89">
        <f>IF(C30&lt;&gt;"",COUNTA($C$11:C30),"")</f>
      </c>
      <c r="B30" s="86" t="s">
        <v>105</v>
      </c>
      <c r="C30" s="71"/>
      <c r="D30" s="74"/>
      <c r="E30" s="74"/>
      <c r="F30" s="74"/>
      <c r="G30" s="74"/>
      <c r="H30" s="74"/>
      <c r="I30" s="74"/>
      <c r="J30" s="74"/>
    </row>
    <row r="31" spans="1:10" s="58" customFormat="1" ht="7.5" customHeight="1">
      <c r="A31" s="89">
        <f>IF(C31&lt;&gt;"",COUNTA($C$11:C31),"")</f>
      </c>
      <c r="B31" s="86"/>
      <c r="C31" s="71"/>
      <c r="D31" s="74"/>
      <c r="E31" s="74"/>
      <c r="F31" s="74"/>
      <c r="G31" s="74"/>
      <c r="H31" s="74"/>
      <c r="I31" s="74"/>
      <c r="J31" s="74"/>
    </row>
    <row r="32" spans="1:10" s="58" customFormat="1" ht="12.75" customHeight="1">
      <c r="A32" s="89">
        <f>IF(C32&lt;&gt;"",COUNTA($C$11:C32),"")</f>
        <v>13</v>
      </c>
      <c r="B32" s="85" t="s">
        <v>137</v>
      </c>
      <c r="C32" s="71">
        <v>85.2</v>
      </c>
      <c r="D32" s="74">
        <v>-0.6993006993006929</v>
      </c>
      <c r="E32" s="74">
        <v>92.9</v>
      </c>
      <c r="F32" s="74">
        <v>1.3086150490730546</v>
      </c>
      <c r="G32" s="74">
        <v>76.8</v>
      </c>
      <c r="H32" s="74">
        <v>-3.3962264150943327</v>
      </c>
      <c r="I32" s="74">
        <v>87.2</v>
      </c>
      <c r="J32" s="74">
        <v>-3.5398230088495666</v>
      </c>
    </row>
    <row r="33" spans="1:10" s="58" customFormat="1" ht="12.75" customHeight="1">
      <c r="A33" s="89">
        <f>IF(C33&lt;&gt;"",COUNTA($C$11:C33),"")</f>
        <v>14</v>
      </c>
      <c r="B33" s="85" t="s">
        <v>138</v>
      </c>
      <c r="C33" s="71">
        <v>82.6</v>
      </c>
      <c r="D33" s="74">
        <v>-2.248520710059168</v>
      </c>
      <c r="E33" s="74">
        <v>91.7</v>
      </c>
      <c r="F33" s="74">
        <v>-0.6500541711809262</v>
      </c>
      <c r="G33" s="74">
        <v>72.7</v>
      </c>
      <c r="H33" s="74">
        <v>-4.467805519053869</v>
      </c>
      <c r="I33" s="74">
        <v>80.9</v>
      </c>
      <c r="J33" s="74">
        <v>-3.9192399049881175</v>
      </c>
    </row>
    <row r="34" spans="1:10" s="58" customFormat="1" ht="12.75" customHeight="1">
      <c r="A34" s="89">
        <f>IF(C34&lt;&gt;"",COUNTA($C$11:C34),"")</f>
        <v>15</v>
      </c>
      <c r="B34" s="85" t="s">
        <v>139</v>
      </c>
      <c r="C34" s="71">
        <v>96.4</v>
      </c>
      <c r="D34" s="74">
        <v>-3.4068136272545075</v>
      </c>
      <c r="E34" s="74">
        <v>108.7</v>
      </c>
      <c r="F34" s="74">
        <v>2.6440037771482423</v>
      </c>
      <c r="G34" s="74">
        <v>83.2</v>
      </c>
      <c r="H34" s="74">
        <v>-10.72961373390558</v>
      </c>
      <c r="I34" s="74">
        <v>89.8</v>
      </c>
      <c r="J34" s="74">
        <v>-7.613168724279845</v>
      </c>
    </row>
    <row r="35" spans="1:10" s="58" customFormat="1" ht="12.75" customHeight="1">
      <c r="A35" s="89">
        <f>IF(C35&lt;&gt;"",COUNTA($C$11:C35),"")</f>
        <v>16</v>
      </c>
      <c r="B35" s="85" t="s">
        <v>140</v>
      </c>
      <c r="C35" s="71">
        <v>94</v>
      </c>
      <c r="D35" s="74">
        <v>-2.3883696780893047</v>
      </c>
      <c r="E35" s="74">
        <v>99.7</v>
      </c>
      <c r="F35" s="74">
        <v>-3.57833655705997</v>
      </c>
      <c r="G35" s="74">
        <v>87.7</v>
      </c>
      <c r="H35" s="74">
        <v>-1.1273957158962844</v>
      </c>
      <c r="I35" s="74">
        <v>88.4</v>
      </c>
      <c r="J35" s="74">
        <v>-0.45045045045044674</v>
      </c>
    </row>
    <row r="36" spans="1:10" s="58" customFormat="1" ht="12.75" customHeight="1">
      <c r="A36" s="89">
        <f>IF(C36&lt;&gt;"",COUNTA($C$11:C36),"")</f>
        <v>17</v>
      </c>
      <c r="B36" s="85" t="s">
        <v>141</v>
      </c>
      <c r="C36" s="71">
        <v>100.6</v>
      </c>
      <c r="D36" s="74">
        <v>0.9027081243731203</v>
      </c>
      <c r="E36" s="74">
        <v>111.2</v>
      </c>
      <c r="F36" s="74">
        <v>3.058387395736787</v>
      </c>
      <c r="G36" s="74">
        <v>89.2</v>
      </c>
      <c r="H36" s="74">
        <v>-1.65380374862184</v>
      </c>
      <c r="I36" s="74">
        <v>87.1</v>
      </c>
      <c r="J36" s="74">
        <v>-4.180418041804188</v>
      </c>
    </row>
    <row r="37" spans="1:10" s="58" customFormat="1" ht="12.75" customHeight="1">
      <c r="A37" s="89">
        <f>IF(C37&lt;&gt;"",COUNTA($C$11:C37),"")</f>
        <v>18</v>
      </c>
      <c r="B37" s="85" t="s">
        <v>142</v>
      </c>
      <c r="C37" s="71">
        <v>96.4</v>
      </c>
      <c r="D37" s="74">
        <v>-3.696303696303687</v>
      </c>
      <c r="E37" s="74">
        <v>106.6</v>
      </c>
      <c r="F37" s="74">
        <v>-2.29147571035746</v>
      </c>
      <c r="G37" s="74">
        <v>85.4</v>
      </c>
      <c r="H37" s="74">
        <v>-5.321507760532157</v>
      </c>
      <c r="I37" s="74">
        <v>85.5</v>
      </c>
      <c r="J37" s="74">
        <v>-7.866379310344826</v>
      </c>
    </row>
    <row r="38" spans="1:10" s="58" customFormat="1" ht="12.75" customHeight="1">
      <c r="A38" s="89">
        <f>IF(C38&lt;&gt;"",COUNTA($C$11:C38),"")</f>
        <v>19</v>
      </c>
      <c r="B38" s="85" t="s">
        <v>143</v>
      </c>
      <c r="C38" s="71">
        <v>106.9</v>
      </c>
      <c r="D38" s="74">
        <v>2.887391722810392</v>
      </c>
      <c r="E38" s="74">
        <v>119.8</v>
      </c>
      <c r="F38" s="74">
        <v>6.299911268855368</v>
      </c>
      <c r="G38" s="74">
        <v>93</v>
      </c>
      <c r="H38" s="74">
        <v>-1.4830508474576334</v>
      </c>
      <c r="I38" s="74">
        <v>89.5</v>
      </c>
      <c r="J38" s="74">
        <v>1.936218678815493</v>
      </c>
    </row>
    <row r="39" spans="1:10" s="58" customFormat="1" ht="12.75" customHeight="1">
      <c r="A39" s="89">
        <f>IF(C39&lt;&gt;"",COUNTA($C$11:C39),"")</f>
        <v>20</v>
      </c>
      <c r="B39" s="85" t="s">
        <v>144</v>
      </c>
      <c r="C39" s="71">
        <v>105.3</v>
      </c>
      <c r="D39" s="74">
        <v>-0.37842951750236864</v>
      </c>
      <c r="E39" s="74">
        <v>119.1</v>
      </c>
      <c r="F39" s="74">
        <v>1.4480408858603084</v>
      </c>
      <c r="G39" s="74">
        <v>90.3</v>
      </c>
      <c r="H39" s="74">
        <v>-2.9032258064516157</v>
      </c>
      <c r="I39" s="74">
        <v>89.2</v>
      </c>
      <c r="J39" s="74">
        <v>-1.545253863134647</v>
      </c>
    </row>
    <row r="40" spans="1:10" s="58" customFormat="1" ht="12.75" customHeight="1">
      <c r="A40" s="89">
        <f>IF(C40&lt;&gt;"",COUNTA($C$11:C40),"")</f>
        <v>21</v>
      </c>
      <c r="B40" s="85" t="s">
        <v>145</v>
      </c>
      <c r="C40" s="71">
        <v>94.3</v>
      </c>
      <c r="D40" s="74">
        <v>0.8556149732620355</v>
      </c>
      <c r="E40" s="74">
        <v>100.4</v>
      </c>
      <c r="F40" s="74">
        <v>0.2997002997003051</v>
      </c>
      <c r="G40" s="74">
        <v>87.6</v>
      </c>
      <c r="H40" s="74">
        <v>1.6241299303944317</v>
      </c>
      <c r="I40" s="74">
        <v>87.8</v>
      </c>
      <c r="J40" s="74">
        <v>3.294117647058826</v>
      </c>
    </row>
    <row r="41" spans="1:10" s="58" customFormat="1" ht="12.75" customHeight="1">
      <c r="A41" s="89">
        <f>IF(C41&lt;&gt;"",COUNTA($C$11:C41),"")</f>
        <v>22</v>
      </c>
      <c r="B41" s="85" t="s">
        <v>146</v>
      </c>
      <c r="C41" s="71">
        <v>96.7</v>
      </c>
      <c r="D41" s="74">
        <v>1.1506276150627741</v>
      </c>
      <c r="E41" s="74">
        <v>103.2</v>
      </c>
      <c r="F41" s="74">
        <v>1.7751479289940733</v>
      </c>
      <c r="G41" s="74">
        <v>89.7</v>
      </c>
      <c r="H41" s="74">
        <v>0.3355704697986539</v>
      </c>
      <c r="I41" s="74">
        <v>93.4</v>
      </c>
      <c r="J41" s="74">
        <v>6.864988558352394</v>
      </c>
    </row>
    <row r="42" spans="1:10" s="58" customFormat="1" ht="12.75" customHeight="1">
      <c r="A42" s="89">
        <f>IF(C42&lt;&gt;"",COUNTA($C$11:C42),"")</f>
        <v>23</v>
      </c>
      <c r="B42" s="85" t="s">
        <v>147</v>
      </c>
      <c r="C42" s="71">
        <v>99.2</v>
      </c>
      <c r="D42" s="74">
        <v>1.5353121801432934</v>
      </c>
      <c r="E42" s="74">
        <v>105.9</v>
      </c>
      <c r="F42" s="74">
        <v>1.3397129186602825</v>
      </c>
      <c r="G42" s="74">
        <v>91.9</v>
      </c>
      <c r="H42" s="74">
        <v>1.771871539313409</v>
      </c>
      <c r="I42" s="74">
        <v>94.7</v>
      </c>
      <c r="J42" s="74">
        <v>2.2678185745140382</v>
      </c>
    </row>
    <row r="43" spans="1:10" s="58" customFormat="1" ht="12.75" customHeight="1">
      <c r="A43" s="89">
        <f>IF(C43&lt;&gt;"",COUNTA($C$11:C43),"")</f>
        <v>24</v>
      </c>
      <c r="B43" s="85" t="s">
        <v>148</v>
      </c>
      <c r="C43" s="71">
        <v>104.4</v>
      </c>
      <c r="D43" s="74">
        <v>-0.28653295128940215</v>
      </c>
      <c r="E43" s="74">
        <v>115.3</v>
      </c>
      <c r="F43" s="74">
        <v>-0.3457216940362997</v>
      </c>
      <c r="G43" s="74">
        <v>92.5</v>
      </c>
      <c r="H43" s="74">
        <v>-0.21574973031283662</v>
      </c>
      <c r="I43" s="74">
        <v>95.7</v>
      </c>
      <c r="J43" s="74">
        <v>4.362050163576882</v>
      </c>
    </row>
    <row r="44" spans="1:10" s="58" customFormat="1" ht="12.75" customHeight="1">
      <c r="A44" s="89">
        <f>IF(C44&lt;&gt;"",COUNTA($C$11:C44),"")</f>
      </c>
      <c r="B44" s="85"/>
      <c r="C44" s="71"/>
      <c r="D44" s="74"/>
      <c r="E44" s="74"/>
      <c r="F44" s="74"/>
      <c r="G44" s="74"/>
      <c r="H44" s="74"/>
      <c r="I44" s="74"/>
      <c r="J44" s="74"/>
    </row>
    <row r="45" spans="1:10" s="58" customFormat="1" ht="12.75" customHeight="1">
      <c r="A45" s="89">
        <f>IF(C45&lt;&gt;"",COUNTA($C$11:C45),"")</f>
      </c>
      <c r="B45" s="86" t="s">
        <v>106</v>
      </c>
      <c r="C45" s="71"/>
      <c r="D45" s="74"/>
      <c r="E45" s="74"/>
      <c r="F45" s="74"/>
      <c r="G45" s="74"/>
      <c r="H45" s="74"/>
      <c r="I45" s="74"/>
      <c r="J45" s="74"/>
    </row>
    <row r="46" spans="1:10" s="58" customFormat="1" ht="7.5" customHeight="1">
      <c r="A46" s="89">
        <f>IF(C46&lt;&gt;"",COUNTA($C$11:C46),"")</f>
      </c>
      <c r="B46" s="86"/>
      <c r="C46" s="71"/>
      <c r="D46" s="74"/>
      <c r="E46" s="74"/>
      <c r="F46" s="74"/>
      <c r="G46" s="74"/>
      <c r="H46" s="74"/>
      <c r="I46" s="74"/>
      <c r="J46" s="74"/>
    </row>
    <row r="47" spans="1:10" s="58" customFormat="1" ht="12.75" customHeight="1">
      <c r="A47" s="89">
        <f>IF(C47&lt;&gt;"",COUNTA($C$11:C47),"")</f>
        <v>25</v>
      </c>
      <c r="B47" s="85" t="s">
        <v>137</v>
      </c>
      <c r="C47" s="71">
        <v>86.9</v>
      </c>
      <c r="D47" s="74">
        <v>1.995305164319248</v>
      </c>
      <c r="E47" s="74">
        <v>95.1</v>
      </c>
      <c r="F47" s="74">
        <v>2.368137782561888</v>
      </c>
      <c r="G47" s="74">
        <v>78</v>
      </c>
      <c r="H47" s="74">
        <v>1.5625</v>
      </c>
      <c r="I47" s="74">
        <v>94.8</v>
      </c>
      <c r="J47" s="74">
        <v>8.715596330275233</v>
      </c>
    </row>
    <row r="48" spans="1:10" s="58" customFormat="1" ht="12.75" customHeight="1">
      <c r="A48" s="89">
        <f>IF(C48&lt;&gt;"",COUNTA($C$11:C48),"")</f>
        <v>26</v>
      </c>
      <c r="B48" s="85" t="s">
        <v>138</v>
      </c>
      <c r="C48" s="71">
        <v>82.6</v>
      </c>
      <c r="D48" s="74">
        <v>0</v>
      </c>
      <c r="E48" s="74">
        <v>90.7</v>
      </c>
      <c r="F48" s="74">
        <v>-1.090512540894224</v>
      </c>
      <c r="G48" s="74">
        <v>73.8</v>
      </c>
      <c r="H48" s="74">
        <v>1.513067400275105</v>
      </c>
      <c r="I48" s="74">
        <v>85.4</v>
      </c>
      <c r="J48" s="74">
        <v>5.56242274412854</v>
      </c>
    </row>
    <row r="49" spans="1:10" s="58" customFormat="1" ht="12.75" customHeight="1">
      <c r="A49" s="89">
        <f>IF(C49&lt;&gt;"",COUNTA($C$11:C49),"")</f>
        <v>27</v>
      </c>
      <c r="B49" s="85" t="s">
        <v>139</v>
      </c>
      <c r="C49" s="71">
        <v>93.5</v>
      </c>
      <c r="D49" s="74">
        <v>-3.008298755186729</v>
      </c>
      <c r="E49" s="74">
        <v>102</v>
      </c>
      <c r="F49" s="74">
        <v>-6.163753449862014</v>
      </c>
      <c r="G49" s="74">
        <v>84.2</v>
      </c>
      <c r="H49" s="74">
        <v>1.2019230769230802</v>
      </c>
      <c r="I49" s="74">
        <v>94</v>
      </c>
      <c r="J49" s="74">
        <v>4.677060133630292</v>
      </c>
    </row>
    <row r="50" spans="1:10" s="58" customFormat="1" ht="12.75" customHeight="1">
      <c r="A50" s="89">
        <f>IF(C50&lt;&gt;"",COUNTA($C$11:C50),"")</f>
        <v>28</v>
      </c>
      <c r="B50" s="85" t="s">
        <v>140</v>
      </c>
      <c r="C50" s="71" t="s">
        <v>84</v>
      </c>
      <c r="D50" s="74" t="s">
        <v>84</v>
      </c>
      <c r="E50" s="74"/>
      <c r="F50" s="74"/>
      <c r="G50" s="74"/>
      <c r="H50" s="74"/>
      <c r="I50" s="74"/>
      <c r="J50" s="74"/>
    </row>
    <row r="51" spans="1:10" s="58" customFormat="1" ht="12.75" customHeight="1">
      <c r="A51" s="89">
        <f>IF(C51&lt;&gt;"",COUNTA($C$11:C51),"")</f>
        <v>29</v>
      </c>
      <c r="B51" s="85" t="s">
        <v>141</v>
      </c>
      <c r="C51" s="71" t="s">
        <v>84</v>
      </c>
      <c r="D51" s="74" t="s">
        <v>84</v>
      </c>
      <c r="E51" s="74"/>
      <c r="F51" s="74"/>
      <c r="G51" s="74"/>
      <c r="H51" s="74"/>
      <c r="I51" s="74"/>
      <c r="J51" s="74"/>
    </row>
    <row r="52" spans="1:10" s="58" customFormat="1" ht="12.75" customHeight="1">
      <c r="A52" s="89">
        <f>IF(C52&lt;&gt;"",COUNTA($C$11:C52),"")</f>
        <v>30</v>
      </c>
      <c r="B52" s="85" t="s">
        <v>142</v>
      </c>
      <c r="C52" s="71" t="s">
        <v>84</v>
      </c>
      <c r="D52" s="74" t="s">
        <v>84</v>
      </c>
      <c r="E52" s="74"/>
      <c r="F52" s="74"/>
      <c r="G52" s="74"/>
      <c r="H52" s="74"/>
      <c r="I52" s="74"/>
      <c r="J52" s="74"/>
    </row>
    <row r="53" spans="1:10" s="58" customFormat="1" ht="12.75" customHeight="1">
      <c r="A53" s="89">
        <f>IF(C53&lt;&gt;"",COUNTA($C$11:C53),"")</f>
        <v>31</v>
      </c>
      <c r="B53" s="85" t="s">
        <v>143</v>
      </c>
      <c r="C53" s="71" t="s">
        <v>84</v>
      </c>
      <c r="D53" s="74" t="s">
        <v>84</v>
      </c>
      <c r="E53" s="74"/>
      <c r="F53" s="74"/>
      <c r="G53" s="74"/>
      <c r="H53" s="74"/>
      <c r="I53" s="74"/>
      <c r="J53" s="74"/>
    </row>
    <row r="54" spans="1:10" s="58" customFormat="1" ht="12.75" customHeight="1">
      <c r="A54" s="89">
        <f>IF(C54&lt;&gt;"",COUNTA($C$11:C54),"")</f>
        <v>32</v>
      </c>
      <c r="B54" s="85" t="s">
        <v>144</v>
      </c>
      <c r="C54" s="71" t="s">
        <v>84</v>
      </c>
      <c r="D54" s="74" t="s">
        <v>84</v>
      </c>
      <c r="E54" s="74"/>
      <c r="F54" s="74"/>
      <c r="G54" s="74"/>
      <c r="H54" s="74"/>
      <c r="I54" s="74"/>
      <c r="J54" s="74"/>
    </row>
    <row r="55" spans="1:10" s="58" customFormat="1" ht="12.75" customHeight="1">
      <c r="A55" s="89">
        <f>IF(C55&lt;&gt;"",COUNTA($C$11:C55),"")</f>
        <v>33</v>
      </c>
      <c r="B55" s="85" t="s">
        <v>145</v>
      </c>
      <c r="C55" s="71" t="s">
        <v>84</v>
      </c>
      <c r="D55" s="74" t="s">
        <v>84</v>
      </c>
      <c r="E55" s="74"/>
      <c r="F55" s="74"/>
      <c r="G55" s="74"/>
      <c r="H55" s="74"/>
      <c r="I55" s="74"/>
      <c r="J55" s="74"/>
    </row>
    <row r="56" spans="1:10" s="58" customFormat="1" ht="12.75" customHeight="1">
      <c r="A56" s="89">
        <f>IF(C56&lt;&gt;"",COUNTA($C$11:C56),"")</f>
        <v>34</v>
      </c>
      <c r="B56" s="85" t="s">
        <v>146</v>
      </c>
      <c r="C56" s="71" t="s">
        <v>84</v>
      </c>
      <c r="D56" s="74" t="s">
        <v>84</v>
      </c>
      <c r="E56" s="74"/>
      <c r="F56" s="74"/>
      <c r="G56" s="74"/>
      <c r="H56" s="74"/>
      <c r="I56" s="74"/>
      <c r="J56" s="74"/>
    </row>
    <row r="57" spans="1:10" s="58" customFormat="1" ht="12.75" customHeight="1">
      <c r="A57" s="89">
        <f>IF(C57&lt;&gt;"",COUNTA($C$11:C57),"")</f>
        <v>35</v>
      </c>
      <c r="B57" s="85" t="s">
        <v>147</v>
      </c>
      <c r="C57" s="71" t="s">
        <v>84</v>
      </c>
      <c r="D57" s="74" t="s">
        <v>84</v>
      </c>
      <c r="E57" s="74"/>
      <c r="F57" s="74"/>
      <c r="G57" s="74"/>
      <c r="H57" s="74"/>
      <c r="I57" s="74"/>
      <c r="J57" s="74"/>
    </row>
    <row r="58" spans="1:10" ht="12.75">
      <c r="A58" s="89">
        <f>IF(C58&lt;&gt;"",COUNTA($C$11:C58),"")</f>
        <v>36</v>
      </c>
      <c r="B58" s="85" t="s">
        <v>148</v>
      </c>
      <c r="C58" s="71" t="s">
        <v>84</v>
      </c>
      <c r="D58" s="74" t="s">
        <v>84</v>
      </c>
      <c r="E58" s="74"/>
      <c r="F58" s="74"/>
      <c r="G58" s="74"/>
      <c r="H58" s="74"/>
      <c r="I58" s="74"/>
      <c r="J58" s="74"/>
    </row>
    <row r="59" ht="12.75">
      <c r="A59" s="62"/>
    </row>
  </sheetData>
  <sheetProtection/>
  <mergeCells count="12">
    <mergeCell ref="A1:B1"/>
    <mergeCell ref="C1:J1"/>
    <mergeCell ref="A2:B2"/>
    <mergeCell ref="C2:J2"/>
    <mergeCell ref="A3:A8"/>
    <mergeCell ref="B3:B8"/>
    <mergeCell ref="C3:D7"/>
    <mergeCell ref="E3:J3"/>
    <mergeCell ref="E4:F7"/>
    <mergeCell ref="G4:H7"/>
    <mergeCell ref="I4:J4"/>
    <mergeCell ref="I5:J7"/>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2014 03&amp;R&amp;7&amp;P</oddFooter>
    <evenFooter>&amp;L&amp;7&amp;P&amp;R&amp;7StatA MV, Statistischer Bericht G113 2014 03</evenFooter>
  </headerFooter>
  <legacyDrawing r:id="rId2"/>
</worksheet>
</file>

<file path=xl/worksheets/sheet7.xml><?xml version="1.0" encoding="utf-8"?>
<worksheet xmlns="http://schemas.openxmlformats.org/spreadsheetml/2006/main" xmlns:r="http://schemas.openxmlformats.org/officeDocument/2006/relationships">
  <dimension ref="A1:J59"/>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A1" sqref="A1:B1"/>
    </sheetView>
  </sheetViews>
  <sheetFormatPr defaultColWidth="11.421875" defaultRowHeight="12.75"/>
  <cols>
    <col min="1" max="1" width="3.7109375" style="0" customWidth="1"/>
    <col min="2" max="2" width="10.7109375" style="0" customWidth="1"/>
    <col min="3" max="10" width="9.7109375" style="0" customWidth="1"/>
  </cols>
  <sheetData>
    <row r="1" spans="1:10" s="18" customFormat="1" ht="30" customHeight="1">
      <c r="A1" s="137" t="s">
        <v>86</v>
      </c>
      <c r="B1" s="138"/>
      <c r="C1" s="139" t="s">
        <v>28</v>
      </c>
      <c r="D1" s="139"/>
      <c r="E1" s="139"/>
      <c r="F1" s="139"/>
      <c r="G1" s="139"/>
      <c r="H1" s="139"/>
      <c r="I1" s="139"/>
      <c r="J1" s="140"/>
    </row>
    <row r="2" spans="1:10" ht="30" customHeight="1">
      <c r="A2" s="141" t="s">
        <v>156</v>
      </c>
      <c r="B2" s="142"/>
      <c r="C2" s="134" t="s">
        <v>77</v>
      </c>
      <c r="D2" s="135"/>
      <c r="E2" s="135"/>
      <c r="F2" s="135"/>
      <c r="G2" s="135"/>
      <c r="H2" s="135"/>
      <c r="I2" s="135"/>
      <c r="J2" s="136"/>
    </row>
    <row r="3" spans="1:10" ht="11.25" customHeight="1">
      <c r="A3" s="143" t="s">
        <v>76</v>
      </c>
      <c r="B3" s="133" t="s">
        <v>56</v>
      </c>
      <c r="C3" s="133" t="s">
        <v>74</v>
      </c>
      <c r="D3" s="133"/>
      <c r="E3" s="133" t="s">
        <v>57</v>
      </c>
      <c r="F3" s="133"/>
      <c r="G3" s="133"/>
      <c r="H3" s="133"/>
      <c r="I3" s="133"/>
      <c r="J3" s="145"/>
    </row>
    <row r="4" spans="1:10" ht="11.25" customHeight="1">
      <c r="A4" s="144"/>
      <c r="B4" s="133"/>
      <c r="C4" s="133"/>
      <c r="D4" s="133"/>
      <c r="E4" s="133" t="s">
        <v>62</v>
      </c>
      <c r="F4" s="133"/>
      <c r="G4" s="133" t="s">
        <v>61</v>
      </c>
      <c r="H4" s="133"/>
      <c r="I4" s="133" t="s">
        <v>58</v>
      </c>
      <c r="J4" s="145"/>
    </row>
    <row r="5" spans="1:10" ht="11.25" customHeight="1">
      <c r="A5" s="144"/>
      <c r="B5" s="133"/>
      <c r="C5" s="133"/>
      <c r="D5" s="133"/>
      <c r="E5" s="133"/>
      <c r="F5" s="133"/>
      <c r="G5" s="133"/>
      <c r="H5" s="133"/>
      <c r="I5" s="133" t="s">
        <v>60</v>
      </c>
      <c r="J5" s="145"/>
    </row>
    <row r="6" spans="1:10" ht="11.25" customHeight="1">
      <c r="A6" s="144"/>
      <c r="B6" s="133"/>
      <c r="C6" s="133"/>
      <c r="D6" s="133"/>
      <c r="E6" s="133"/>
      <c r="F6" s="133"/>
      <c r="G6" s="133"/>
      <c r="H6" s="133"/>
      <c r="I6" s="133"/>
      <c r="J6" s="145"/>
    </row>
    <row r="7" spans="1:10" ht="11.25" customHeight="1">
      <c r="A7" s="144"/>
      <c r="B7" s="133"/>
      <c r="C7" s="133"/>
      <c r="D7" s="133"/>
      <c r="E7" s="133"/>
      <c r="F7" s="133"/>
      <c r="G7" s="133"/>
      <c r="H7" s="133"/>
      <c r="I7" s="133"/>
      <c r="J7" s="145"/>
    </row>
    <row r="8" spans="1:10" s="20" customFormat="1" ht="11.25" customHeight="1">
      <c r="A8" s="144"/>
      <c r="B8" s="133"/>
      <c r="C8" s="63" t="s">
        <v>59</v>
      </c>
      <c r="D8" s="63" t="s">
        <v>100</v>
      </c>
      <c r="E8" s="63" t="s">
        <v>59</v>
      </c>
      <c r="F8" s="63" t="s">
        <v>100</v>
      </c>
      <c r="G8" s="63" t="s">
        <v>59</v>
      </c>
      <c r="H8" s="63" t="s">
        <v>100</v>
      </c>
      <c r="I8" s="63" t="s">
        <v>59</v>
      </c>
      <c r="J8" s="64" t="s">
        <v>100</v>
      </c>
    </row>
    <row r="9" spans="1:10" ht="11.25" customHeight="1">
      <c r="A9" s="21">
        <v>1</v>
      </c>
      <c r="B9" s="22">
        <v>2</v>
      </c>
      <c r="C9" s="22">
        <v>3</v>
      </c>
      <c r="D9" s="22">
        <v>4</v>
      </c>
      <c r="E9" s="22">
        <v>5</v>
      </c>
      <c r="F9" s="22">
        <v>6</v>
      </c>
      <c r="G9" s="22">
        <v>7</v>
      </c>
      <c r="H9" s="22">
        <v>8</v>
      </c>
      <c r="I9" s="22">
        <v>9</v>
      </c>
      <c r="J9" s="29">
        <v>10</v>
      </c>
    </row>
    <row r="10" spans="1:10" s="82" customFormat="1" ht="12.75" customHeight="1">
      <c r="A10" s="87"/>
      <c r="B10" s="83"/>
      <c r="C10" s="71"/>
      <c r="D10" s="74"/>
      <c r="E10" s="74"/>
      <c r="F10" s="74"/>
      <c r="G10" s="74"/>
      <c r="H10" s="74"/>
      <c r="I10" s="74"/>
      <c r="J10" s="74"/>
    </row>
    <row r="11" spans="1:10" s="58" customFormat="1" ht="12.75" customHeight="1">
      <c r="A11" s="89">
        <f>IF(C11&lt;&gt;"",COUNTA($C$11:C11),"")</f>
        <v>1</v>
      </c>
      <c r="B11" s="84">
        <v>2011</v>
      </c>
      <c r="C11" s="71">
        <v>94.6</v>
      </c>
      <c r="D11" s="74">
        <v>-5.400000000000006</v>
      </c>
      <c r="E11" s="74">
        <v>97.1</v>
      </c>
      <c r="F11" s="74">
        <v>-2.9000000000000057</v>
      </c>
      <c r="G11" s="74">
        <v>92.5</v>
      </c>
      <c r="H11" s="74">
        <v>-7.5</v>
      </c>
      <c r="I11" s="74">
        <v>91.6</v>
      </c>
      <c r="J11" s="74">
        <v>-8.400000000000006</v>
      </c>
    </row>
    <row r="12" spans="1:10" s="58" customFormat="1" ht="12.75" customHeight="1">
      <c r="A12" s="89">
        <f>IF(C12&lt;&gt;"",COUNTA($C$11:C12),"")</f>
        <v>2</v>
      </c>
      <c r="B12" s="84">
        <v>2012</v>
      </c>
      <c r="C12" s="71">
        <v>96.7</v>
      </c>
      <c r="D12" s="74">
        <v>2.2</v>
      </c>
      <c r="E12" s="74">
        <v>101.4</v>
      </c>
      <c r="F12" s="74">
        <v>4.4</v>
      </c>
      <c r="G12" s="74">
        <v>92.8</v>
      </c>
      <c r="H12" s="74">
        <v>0.3</v>
      </c>
      <c r="I12" s="74">
        <v>85.1</v>
      </c>
      <c r="J12" s="74">
        <v>-7.1</v>
      </c>
    </row>
    <row r="13" spans="1:10" s="58" customFormat="1" ht="12.75" customHeight="1">
      <c r="A13" s="89">
        <f>IF(C13&lt;&gt;"",COUNTA($C$11:C13),"")</f>
        <v>3</v>
      </c>
      <c r="B13" s="84" t="s">
        <v>101</v>
      </c>
      <c r="C13" s="71">
        <v>97.2</v>
      </c>
      <c r="D13" s="74">
        <v>0.5170630816959658</v>
      </c>
      <c r="E13" s="74">
        <v>103.7</v>
      </c>
      <c r="F13" s="74">
        <v>2.268244575936876</v>
      </c>
      <c r="G13" s="74">
        <v>91.8</v>
      </c>
      <c r="H13" s="74">
        <v>-1.0775862068965552</v>
      </c>
      <c r="I13" s="74">
        <v>79.9</v>
      </c>
      <c r="J13" s="74">
        <v>-6.110458284371305</v>
      </c>
    </row>
    <row r="14" spans="1:10" s="58" customFormat="1" ht="12.75" customHeight="1">
      <c r="A14" s="89">
        <f>IF(C14&lt;&gt;"",COUNTA($C$11:C14),"")</f>
        <v>4</v>
      </c>
      <c r="B14" s="84" t="s">
        <v>102</v>
      </c>
      <c r="C14" s="71" t="s">
        <v>84</v>
      </c>
      <c r="D14" s="74"/>
      <c r="E14" s="74"/>
      <c r="F14" s="74"/>
      <c r="G14" s="74"/>
      <c r="H14" s="74"/>
      <c r="I14" s="74"/>
      <c r="J14" s="74"/>
    </row>
    <row r="15" spans="1:10" s="58" customFormat="1" ht="12.75" customHeight="1">
      <c r="A15" s="89">
        <f>IF(C15&lt;&gt;"",COUNTA($C$11:C15),"")</f>
      </c>
      <c r="B15" s="84"/>
      <c r="C15" s="71"/>
      <c r="D15" s="74"/>
      <c r="E15" s="74"/>
      <c r="F15" s="74"/>
      <c r="G15" s="74"/>
      <c r="H15" s="74"/>
      <c r="I15" s="74"/>
      <c r="J15" s="74"/>
    </row>
    <row r="16" spans="1:10" s="58" customFormat="1" ht="12.75" customHeight="1">
      <c r="A16" s="89">
        <f>IF(C16&lt;&gt;"",COUNTA($C$11:C16),"")</f>
      </c>
      <c r="B16" s="86" t="s">
        <v>103</v>
      </c>
      <c r="C16" s="71"/>
      <c r="D16" s="74"/>
      <c r="E16" s="74"/>
      <c r="F16" s="74"/>
      <c r="G16" s="74"/>
      <c r="H16" s="74"/>
      <c r="I16" s="74"/>
      <c r="J16" s="74"/>
    </row>
    <row r="17" spans="1:10" s="58" customFormat="1" ht="7.5" customHeight="1">
      <c r="A17" s="89">
        <f>IF(C17&lt;&gt;"",COUNTA($C$11:C17),"")</f>
      </c>
      <c r="B17" s="86"/>
      <c r="C17" s="71"/>
      <c r="D17" s="74"/>
      <c r="E17" s="74"/>
      <c r="F17" s="74"/>
      <c r="G17" s="74"/>
      <c r="H17" s="74"/>
      <c r="I17" s="74"/>
      <c r="J17" s="74"/>
    </row>
    <row r="18" spans="1:10" s="58" customFormat="1" ht="12.75" customHeight="1">
      <c r="A18" s="89">
        <f>IF(C18&lt;&gt;"",COUNTA($C$11:C18),"")</f>
        <v>5</v>
      </c>
      <c r="B18" s="85" t="s">
        <v>133</v>
      </c>
      <c r="C18" s="71">
        <v>95.1</v>
      </c>
      <c r="D18" s="74">
        <v>4.966887417218544</v>
      </c>
      <c r="E18" s="74">
        <v>100.7</v>
      </c>
      <c r="F18" s="74">
        <v>9.100758396533053</v>
      </c>
      <c r="G18" s="74">
        <v>90.5</v>
      </c>
      <c r="H18" s="74">
        <v>1.4573991031390108</v>
      </c>
      <c r="I18" s="74">
        <v>78.9</v>
      </c>
      <c r="J18" s="74">
        <v>-12.52771618625276</v>
      </c>
    </row>
    <row r="19" spans="1:10" s="58" customFormat="1" ht="12.75" customHeight="1">
      <c r="A19" s="89">
        <f>IF(C19&lt;&gt;"",COUNTA($C$11:C19),"")</f>
        <v>6</v>
      </c>
      <c r="B19" s="85" t="s">
        <v>134</v>
      </c>
      <c r="C19" s="71">
        <v>97.2</v>
      </c>
      <c r="D19" s="74">
        <v>2.6399155227032765</v>
      </c>
      <c r="E19" s="74">
        <v>103.4</v>
      </c>
      <c r="F19" s="74">
        <v>6.378600823045261</v>
      </c>
      <c r="G19" s="74">
        <v>92</v>
      </c>
      <c r="H19" s="74">
        <v>-0.7551240560949282</v>
      </c>
      <c r="I19" s="74">
        <v>78.7</v>
      </c>
      <c r="J19" s="74">
        <v>-14.0829694323144</v>
      </c>
    </row>
    <row r="20" spans="1:10" s="58" customFormat="1" ht="12.75" customHeight="1">
      <c r="A20" s="89">
        <f>IF(C20&lt;&gt;"",COUNTA($C$11:C20),"")</f>
        <v>7</v>
      </c>
      <c r="B20" s="85" t="s">
        <v>135</v>
      </c>
      <c r="C20" s="71">
        <v>98.7</v>
      </c>
      <c r="D20" s="74">
        <v>1.9628099173553721</v>
      </c>
      <c r="E20" s="74">
        <v>106</v>
      </c>
      <c r="F20" s="74">
        <v>5.8941058941059055</v>
      </c>
      <c r="G20" s="74">
        <v>92.6</v>
      </c>
      <c r="H20" s="74">
        <v>-1.5940488841657725</v>
      </c>
      <c r="I20" s="74">
        <v>79.7</v>
      </c>
      <c r="J20" s="74">
        <v>-13.930885529157663</v>
      </c>
    </row>
    <row r="21" spans="1:10" s="58" customFormat="1" ht="12.75" customHeight="1">
      <c r="A21" s="89">
        <f>IF(C21&lt;&gt;"",COUNTA($C$11:C21),"")</f>
        <v>8</v>
      </c>
      <c r="B21" s="85" t="s">
        <v>136</v>
      </c>
      <c r="C21" s="71">
        <v>97.8</v>
      </c>
      <c r="D21" s="74">
        <v>1.6632016632016615</v>
      </c>
      <c r="E21" s="74">
        <v>104.8</v>
      </c>
      <c r="F21" s="74">
        <v>6.18034447821681</v>
      </c>
      <c r="G21" s="74">
        <v>92</v>
      </c>
      <c r="H21" s="74">
        <v>-2.2316684378320844</v>
      </c>
      <c r="I21" s="74">
        <v>82.4</v>
      </c>
      <c r="J21" s="74">
        <v>-10.53203040173723</v>
      </c>
    </row>
    <row r="22" spans="1:10" s="58" customFormat="1" ht="12.75" customHeight="1">
      <c r="A22" s="89">
        <f>IF(C22&lt;&gt;"",COUNTA($C$11:C22),"")</f>
      </c>
      <c r="B22" s="85"/>
      <c r="C22" s="71"/>
      <c r="D22" s="74"/>
      <c r="E22" s="74"/>
      <c r="F22" s="74"/>
      <c r="G22" s="74"/>
      <c r="H22" s="74"/>
      <c r="I22" s="74"/>
      <c r="J22" s="74"/>
    </row>
    <row r="23" spans="1:10" s="58" customFormat="1" ht="12.75" customHeight="1">
      <c r="A23" s="89">
        <f>IF(C23&lt;&gt;"",COUNTA($C$11:C23),"")</f>
      </c>
      <c r="B23" s="86" t="s">
        <v>104</v>
      </c>
      <c r="C23" s="71"/>
      <c r="D23" s="74"/>
      <c r="E23" s="74"/>
      <c r="F23" s="74"/>
      <c r="G23" s="74"/>
      <c r="H23" s="74"/>
      <c r="I23" s="74"/>
      <c r="J23" s="74"/>
    </row>
    <row r="24" spans="1:10" s="58" customFormat="1" ht="7.5" customHeight="1">
      <c r="A24" s="89">
        <f>IF(C24&lt;&gt;"",COUNTA($C$11:C24),"")</f>
      </c>
      <c r="B24" s="86"/>
      <c r="C24" s="71"/>
      <c r="D24" s="74"/>
      <c r="E24" s="74"/>
      <c r="F24" s="74"/>
      <c r="G24" s="74"/>
      <c r="H24" s="74"/>
      <c r="I24" s="74"/>
      <c r="J24" s="74"/>
    </row>
    <row r="25" spans="1:10" s="58" customFormat="1" ht="12.75" customHeight="1">
      <c r="A25" s="89">
        <f>IF(C25&lt;&gt;"",COUNTA($C$11:C25),"")</f>
        <v>9</v>
      </c>
      <c r="B25" s="85" t="s">
        <v>133</v>
      </c>
      <c r="C25" s="71">
        <v>96.1</v>
      </c>
      <c r="D25" s="74">
        <v>1.051524710830705</v>
      </c>
      <c r="E25" s="74">
        <v>103.5</v>
      </c>
      <c r="F25" s="74">
        <v>2.780536246276071</v>
      </c>
      <c r="G25" s="74">
        <v>89.8</v>
      </c>
      <c r="H25" s="74">
        <v>-0.773480662983431</v>
      </c>
      <c r="I25" s="74">
        <v>85.9</v>
      </c>
      <c r="J25" s="74">
        <v>8.871989860583014</v>
      </c>
    </row>
    <row r="26" spans="1:10" s="58" customFormat="1" ht="12.75" customHeight="1">
      <c r="A26" s="89">
        <f>IF(C26&lt;&gt;"",COUNTA($C$11:C26),"")</f>
        <v>10</v>
      </c>
      <c r="B26" s="85" t="s">
        <v>134</v>
      </c>
      <c r="C26" s="71" t="s">
        <v>84</v>
      </c>
      <c r="D26" s="74"/>
      <c r="E26" s="74"/>
      <c r="F26" s="74"/>
      <c r="G26" s="74"/>
      <c r="H26" s="74"/>
      <c r="I26" s="74"/>
      <c r="J26" s="74"/>
    </row>
    <row r="27" spans="1:10" s="58" customFormat="1" ht="12.75" customHeight="1">
      <c r="A27" s="89">
        <f>IF(C27&lt;&gt;"",COUNTA($C$11:C27),"")</f>
        <v>11</v>
      </c>
      <c r="B27" s="85" t="s">
        <v>135</v>
      </c>
      <c r="C27" s="71" t="s">
        <v>84</v>
      </c>
      <c r="D27" s="74"/>
      <c r="E27" s="74"/>
      <c r="F27" s="74"/>
      <c r="G27" s="74"/>
      <c r="H27" s="74"/>
      <c r="I27" s="74"/>
      <c r="J27" s="74"/>
    </row>
    <row r="28" spans="1:10" s="58" customFormat="1" ht="12.75" customHeight="1">
      <c r="A28" s="89">
        <f>IF(C28&lt;&gt;"",COUNTA($C$11:C28),"")</f>
        <v>12</v>
      </c>
      <c r="B28" s="85" t="s">
        <v>136</v>
      </c>
      <c r="C28" s="71" t="s">
        <v>84</v>
      </c>
      <c r="D28" s="74"/>
      <c r="E28" s="74"/>
      <c r="F28" s="74"/>
      <c r="G28" s="74"/>
      <c r="H28" s="74"/>
      <c r="I28" s="74"/>
      <c r="J28" s="74"/>
    </row>
    <row r="29" spans="1:10" s="58" customFormat="1" ht="12.75" customHeight="1">
      <c r="A29" s="89">
        <f>IF(C29&lt;&gt;"",COUNTA($C$11:C29),"")</f>
      </c>
      <c r="B29" s="85"/>
      <c r="C29" s="71"/>
      <c r="D29" s="74"/>
      <c r="E29" s="74"/>
      <c r="F29" s="74"/>
      <c r="G29" s="74"/>
      <c r="H29" s="74"/>
      <c r="I29" s="74"/>
      <c r="J29" s="74"/>
    </row>
    <row r="30" spans="1:10" s="58" customFormat="1" ht="12.75" customHeight="1">
      <c r="A30" s="89">
        <f>IF(C30&lt;&gt;"",COUNTA($C$11:C30),"")</f>
      </c>
      <c r="B30" s="86" t="s">
        <v>105</v>
      </c>
      <c r="C30" s="71"/>
      <c r="D30" s="74"/>
      <c r="E30" s="74"/>
      <c r="F30" s="74"/>
      <c r="G30" s="74"/>
      <c r="H30" s="74"/>
      <c r="I30" s="74"/>
      <c r="J30" s="74"/>
    </row>
    <row r="31" spans="1:10" s="58" customFormat="1" ht="7.5" customHeight="1">
      <c r="A31" s="89">
        <f>IF(C31&lt;&gt;"",COUNTA($C$11:C31),"")</f>
      </c>
      <c r="B31" s="86"/>
      <c r="C31" s="71"/>
      <c r="D31" s="74"/>
      <c r="E31" s="74"/>
      <c r="F31" s="74"/>
      <c r="G31" s="74"/>
      <c r="H31" s="74"/>
      <c r="I31" s="74"/>
      <c r="J31" s="74"/>
    </row>
    <row r="32" spans="1:10" s="58" customFormat="1" ht="12.75" customHeight="1">
      <c r="A32" s="89">
        <f>IF(C32&lt;&gt;"",COUNTA($C$11:C32),"")</f>
        <v>13</v>
      </c>
      <c r="B32" s="85" t="s">
        <v>137</v>
      </c>
      <c r="C32" s="71">
        <v>94.9</v>
      </c>
      <c r="D32" s="74">
        <v>-0.6282722513088999</v>
      </c>
      <c r="E32" s="74">
        <v>100.5</v>
      </c>
      <c r="F32" s="74">
        <v>2.1341463414634063</v>
      </c>
      <c r="G32" s="74">
        <v>90.3</v>
      </c>
      <c r="H32" s="74">
        <v>-3.2154340836012807</v>
      </c>
      <c r="I32" s="74">
        <v>78.8</v>
      </c>
      <c r="J32" s="74">
        <v>-14.994606256742188</v>
      </c>
    </row>
    <row r="33" spans="1:10" s="58" customFormat="1" ht="12.75" customHeight="1">
      <c r="A33" s="89">
        <f>IF(C33&lt;&gt;"",COUNTA($C$11:C33),"")</f>
        <v>14</v>
      </c>
      <c r="B33" s="85" t="s">
        <v>138</v>
      </c>
      <c r="C33" s="71">
        <v>94.8</v>
      </c>
      <c r="D33" s="74">
        <v>-0.31545741324920584</v>
      </c>
      <c r="E33" s="74">
        <v>100.4</v>
      </c>
      <c r="F33" s="74">
        <v>2.1363173957273744</v>
      </c>
      <c r="G33" s="74">
        <v>90.1</v>
      </c>
      <c r="H33" s="74">
        <v>-2.5945945945945965</v>
      </c>
      <c r="I33" s="74">
        <v>78.6</v>
      </c>
      <c r="J33" s="74">
        <v>-14.842903575297953</v>
      </c>
    </row>
    <row r="34" spans="1:10" s="58" customFormat="1" ht="12.75" customHeight="1">
      <c r="A34" s="89">
        <f>IF(C34&lt;&gt;"",COUNTA($C$11:C34),"")</f>
        <v>15</v>
      </c>
      <c r="B34" s="85" t="s">
        <v>139</v>
      </c>
      <c r="C34" s="71">
        <v>95.6</v>
      </c>
      <c r="D34" s="74">
        <v>-0.6237006237006284</v>
      </c>
      <c r="E34" s="74">
        <v>101</v>
      </c>
      <c r="F34" s="74">
        <v>1.9172552976791195</v>
      </c>
      <c r="G34" s="74">
        <v>91.1</v>
      </c>
      <c r="H34" s="74">
        <v>-2.981895633652826</v>
      </c>
      <c r="I34" s="74">
        <v>79.3</v>
      </c>
      <c r="J34" s="74">
        <v>-13.991323210412148</v>
      </c>
    </row>
    <row r="35" spans="1:10" s="58" customFormat="1" ht="12.75" customHeight="1">
      <c r="A35" s="89">
        <f>IF(C35&lt;&gt;"",COUNTA($C$11:C35),"")</f>
        <v>16</v>
      </c>
      <c r="B35" s="85" t="s">
        <v>140</v>
      </c>
      <c r="C35" s="71">
        <v>96.1</v>
      </c>
      <c r="D35" s="74">
        <v>-0.10395010395011184</v>
      </c>
      <c r="E35" s="74">
        <v>101.6</v>
      </c>
      <c r="F35" s="74">
        <v>1.5999999999999943</v>
      </c>
      <c r="G35" s="74">
        <v>91.5</v>
      </c>
      <c r="H35" s="74">
        <v>-1.824034334763951</v>
      </c>
      <c r="I35" s="74">
        <v>78.5</v>
      </c>
      <c r="J35" s="74">
        <v>-10.693970420932885</v>
      </c>
    </row>
    <row r="36" spans="1:10" s="58" customFormat="1" ht="12.75" customHeight="1">
      <c r="A36" s="89">
        <f>IF(C36&lt;&gt;"",COUNTA($C$11:C36),"")</f>
        <v>17</v>
      </c>
      <c r="B36" s="85" t="s">
        <v>141</v>
      </c>
      <c r="C36" s="71">
        <v>97.3</v>
      </c>
      <c r="D36" s="74">
        <v>-0.3073770491803174</v>
      </c>
      <c r="E36" s="74">
        <v>103.5</v>
      </c>
      <c r="F36" s="74">
        <v>1.570166830225702</v>
      </c>
      <c r="G36" s="74">
        <v>92.1</v>
      </c>
      <c r="H36" s="74">
        <v>-2.1253985122210395</v>
      </c>
      <c r="I36" s="74">
        <v>79.3</v>
      </c>
      <c r="J36" s="74">
        <v>-10.294117647058826</v>
      </c>
    </row>
    <row r="37" spans="1:10" s="58" customFormat="1" ht="12.75" customHeight="1">
      <c r="A37" s="89">
        <f>IF(C37&lt;&gt;"",COUNTA($C$11:C37),"")</f>
        <v>18</v>
      </c>
      <c r="B37" s="85" t="s">
        <v>142</v>
      </c>
      <c r="C37" s="71">
        <v>98.1</v>
      </c>
      <c r="D37" s="74">
        <v>0.10204081632653583</v>
      </c>
      <c r="E37" s="74">
        <v>104.9</v>
      </c>
      <c r="F37" s="74">
        <v>2.0428015564202298</v>
      </c>
      <c r="G37" s="74">
        <v>92.5</v>
      </c>
      <c r="H37" s="74">
        <v>-1.5957446808510696</v>
      </c>
      <c r="I37" s="74">
        <v>78.4</v>
      </c>
      <c r="J37" s="74">
        <v>-9.988518943742804</v>
      </c>
    </row>
    <row r="38" spans="1:10" s="58" customFormat="1" ht="12.75" customHeight="1">
      <c r="A38" s="89">
        <f>IF(C38&lt;&gt;"",COUNTA($C$11:C38),"")</f>
        <v>19</v>
      </c>
      <c r="B38" s="85" t="s">
        <v>143</v>
      </c>
      <c r="C38" s="71">
        <v>98.8</v>
      </c>
      <c r="D38" s="74">
        <v>1.2295081967213122</v>
      </c>
      <c r="E38" s="74">
        <v>105.6</v>
      </c>
      <c r="F38" s="74">
        <v>1.9305019305019329</v>
      </c>
      <c r="G38" s="74">
        <v>93.1</v>
      </c>
      <c r="H38" s="74">
        <v>0.5399568034557234</v>
      </c>
      <c r="I38" s="74">
        <v>79.2</v>
      </c>
      <c r="J38" s="74">
        <v>-0.8760951188986326</v>
      </c>
    </row>
    <row r="39" spans="1:10" s="58" customFormat="1" ht="12.75" customHeight="1">
      <c r="A39" s="89">
        <f>IF(C39&lt;&gt;"",COUNTA($C$11:C39),"")</f>
        <v>20</v>
      </c>
      <c r="B39" s="85" t="s">
        <v>144</v>
      </c>
      <c r="C39" s="71">
        <v>99.2</v>
      </c>
      <c r="D39" s="74">
        <v>1.5353121801432934</v>
      </c>
      <c r="E39" s="74">
        <v>106.8</v>
      </c>
      <c r="F39" s="74">
        <v>3.0888030888030897</v>
      </c>
      <c r="G39" s="74">
        <v>92.8</v>
      </c>
      <c r="H39" s="74">
        <v>0</v>
      </c>
      <c r="I39" s="74">
        <v>79.8</v>
      </c>
      <c r="J39" s="74">
        <v>0.37735849056603854</v>
      </c>
    </row>
    <row r="40" spans="1:10" s="58" customFormat="1" ht="12.75" customHeight="1">
      <c r="A40" s="89">
        <f>IF(C40&lt;&gt;"",COUNTA($C$11:C40),"")</f>
        <v>21</v>
      </c>
      <c r="B40" s="85" t="s">
        <v>145</v>
      </c>
      <c r="C40" s="71">
        <v>98.2</v>
      </c>
      <c r="D40" s="74">
        <v>1.028806584362144</v>
      </c>
      <c r="E40" s="74">
        <v>105.6</v>
      </c>
      <c r="F40" s="74">
        <v>2.723735408560316</v>
      </c>
      <c r="G40" s="74">
        <v>92</v>
      </c>
      <c r="H40" s="74">
        <v>-0.5405405405405475</v>
      </c>
      <c r="I40" s="74">
        <v>80.1</v>
      </c>
      <c r="J40" s="74">
        <v>-0.7434944237918302</v>
      </c>
    </row>
    <row r="41" spans="1:10" s="58" customFormat="1" ht="12.75" customHeight="1">
      <c r="A41" s="89">
        <f>IF(C41&lt;&gt;"",COUNTA($C$11:C41),"")</f>
        <v>22</v>
      </c>
      <c r="B41" s="85" t="s">
        <v>146</v>
      </c>
      <c r="C41" s="71">
        <v>98.1</v>
      </c>
      <c r="D41" s="74">
        <v>1.7634854771784205</v>
      </c>
      <c r="E41" s="74">
        <v>104.9</v>
      </c>
      <c r="F41" s="74">
        <v>3.2480314960629926</v>
      </c>
      <c r="G41" s="74">
        <v>92.5</v>
      </c>
      <c r="H41" s="74">
        <v>0.43431053203040904</v>
      </c>
      <c r="I41" s="74">
        <v>82.3</v>
      </c>
      <c r="J41" s="74">
        <v>4.045512010113782</v>
      </c>
    </row>
    <row r="42" spans="1:10" s="58" customFormat="1" ht="12.75" customHeight="1">
      <c r="A42" s="89">
        <f>IF(C42&lt;&gt;"",COUNTA($C$11:C42),"")</f>
        <v>23</v>
      </c>
      <c r="B42" s="85" t="s">
        <v>147</v>
      </c>
      <c r="C42" s="71">
        <v>98.2</v>
      </c>
      <c r="D42" s="74">
        <v>1.8672199170124486</v>
      </c>
      <c r="E42" s="74">
        <v>104.7</v>
      </c>
      <c r="F42" s="74">
        <v>2.4461839530332696</v>
      </c>
      <c r="G42" s="74">
        <v>92.8</v>
      </c>
      <c r="H42" s="74">
        <v>1.1995637949836322</v>
      </c>
      <c r="I42" s="74">
        <v>82.4</v>
      </c>
      <c r="J42" s="74">
        <v>2.106567534076831</v>
      </c>
    </row>
    <row r="43" spans="1:10" s="58" customFormat="1" ht="12.75" customHeight="1">
      <c r="A43" s="89">
        <f>IF(C43&lt;&gt;"",COUNTA($C$11:C43),"")</f>
        <v>24</v>
      </c>
      <c r="B43" s="85" t="s">
        <v>148</v>
      </c>
      <c r="C43" s="71">
        <v>97.1</v>
      </c>
      <c r="D43" s="74">
        <v>0.8307372793354091</v>
      </c>
      <c r="E43" s="74">
        <v>104.8</v>
      </c>
      <c r="F43" s="74">
        <v>2.5440313111545976</v>
      </c>
      <c r="G43" s="74">
        <v>90.6</v>
      </c>
      <c r="H43" s="74">
        <v>-0.7667031763417214</v>
      </c>
      <c r="I43" s="74">
        <v>82.3</v>
      </c>
      <c r="J43" s="74">
        <v>2.875</v>
      </c>
    </row>
    <row r="44" spans="1:10" s="58" customFormat="1" ht="12.75" customHeight="1">
      <c r="A44" s="89">
        <f>IF(C44&lt;&gt;"",COUNTA($C$11:C44),"")</f>
      </c>
      <c r="B44" s="85"/>
      <c r="C44" s="71"/>
      <c r="D44" s="74"/>
      <c r="E44" s="74"/>
      <c r="F44" s="74"/>
      <c r="G44" s="74"/>
      <c r="H44" s="74"/>
      <c r="I44" s="74"/>
      <c r="J44" s="74"/>
    </row>
    <row r="45" spans="1:10" s="58" customFormat="1" ht="12.75" customHeight="1">
      <c r="A45" s="89">
        <f>IF(C45&lt;&gt;"",COUNTA($C$11:C45),"")</f>
      </c>
      <c r="B45" s="86" t="s">
        <v>106</v>
      </c>
      <c r="C45" s="71"/>
      <c r="D45" s="74"/>
      <c r="E45" s="74"/>
      <c r="F45" s="74"/>
      <c r="G45" s="74"/>
      <c r="H45" s="74"/>
      <c r="I45" s="74"/>
      <c r="J45" s="74"/>
    </row>
    <row r="46" spans="1:10" s="58" customFormat="1" ht="7.5" customHeight="1">
      <c r="A46" s="89">
        <f>IF(C46&lt;&gt;"",COUNTA($C$11:C46),"")</f>
      </c>
      <c r="B46" s="86"/>
      <c r="C46" s="71"/>
      <c r="D46" s="74"/>
      <c r="E46" s="74"/>
      <c r="F46" s="74"/>
      <c r="G46" s="74"/>
      <c r="H46" s="74"/>
      <c r="I46" s="74"/>
      <c r="J46" s="74"/>
    </row>
    <row r="47" spans="1:10" s="58" customFormat="1" ht="12.75" customHeight="1">
      <c r="A47" s="89">
        <f>IF(C47&lt;&gt;"",COUNTA($C$11:C47),"")</f>
        <v>25</v>
      </c>
      <c r="B47" s="85" t="s">
        <v>137</v>
      </c>
      <c r="C47" s="71">
        <v>96.1</v>
      </c>
      <c r="D47" s="74">
        <v>1.2644889357218005</v>
      </c>
      <c r="E47" s="74">
        <v>103.8</v>
      </c>
      <c r="F47" s="74">
        <v>3.2835820895522403</v>
      </c>
      <c r="G47" s="74">
        <v>89.6</v>
      </c>
      <c r="H47" s="74">
        <v>-0.7751937984496067</v>
      </c>
      <c r="I47" s="74">
        <v>85.8</v>
      </c>
      <c r="J47" s="74">
        <v>8.883248730964468</v>
      </c>
    </row>
    <row r="48" spans="1:10" s="58" customFormat="1" ht="12.75" customHeight="1">
      <c r="A48" s="89">
        <f>IF(C48&lt;&gt;"",COUNTA($C$11:C48),"")</f>
        <v>26</v>
      </c>
      <c r="B48" s="85" t="s">
        <v>138</v>
      </c>
      <c r="C48" s="71">
        <v>95.9</v>
      </c>
      <c r="D48" s="74">
        <v>1.160337552742618</v>
      </c>
      <c r="E48" s="74">
        <v>103.3</v>
      </c>
      <c r="F48" s="74">
        <v>2.8884462151394388</v>
      </c>
      <c r="G48" s="74">
        <v>89.6</v>
      </c>
      <c r="H48" s="74">
        <v>-0.55493895671475</v>
      </c>
      <c r="I48" s="74">
        <v>85.5</v>
      </c>
      <c r="J48" s="74">
        <v>8.778625954198475</v>
      </c>
    </row>
    <row r="49" spans="1:10" s="58" customFormat="1" ht="12.75" customHeight="1">
      <c r="A49" s="89">
        <f>IF(C49&lt;&gt;"",COUNTA($C$11:C49),"")</f>
        <v>27</v>
      </c>
      <c r="B49" s="85" t="s">
        <v>139</v>
      </c>
      <c r="C49" s="71">
        <v>96.4</v>
      </c>
      <c r="D49" s="74">
        <v>0.8368200836820137</v>
      </c>
      <c r="E49" s="74">
        <v>103.6</v>
      </c>
      <c r="F49" s="74">
        <v>2.574257425742573</v>
      </c>
      <c r="G49" s="74">
        <v>90.3</v>
      </c>
      <c r="H49" s="74">
        <v>-0.8781558726673921</v>
      </c>
      <c r="I49" s="74">
        <v>86.5</v>
      </c>
      <c r="J49" s="74">
        <v>9.079445145018923</v>
      </c>
    </row>
    <row r="50" spans="1:10" s="58" customFormat="1" ht="12.75" customHeight="1">
      <c r="A50" s="89">
        <f>IF(C50&lt;&gt;"",COUNTA($C$11:C50),"")</f>
        <v>28</v>
      </c>
      <c r="B50" s="85" t="s">
        <v>140</v>
      </c>
      <c r="C50" s="71" t="s">
        <v>84</v>
      </c>
      <c r="D50" s="74"/>
      <c r="E50" s="74"/>
      <c r="F50" s="74"/>
      <c r="G50" s="74"/>
      <c r="H50" s="74"/>
      <c r="I50" s="74"/>
      <c r="J50" s="74"/>
    </row>
    <row r="51" spans="1:10" s="58" customFormat="1" ht="12.75" customHeight="1">
      <c r="A51" s="89">
        <f>IF(C51&lt;&gt;"",COUNTA($C$11:C51),"")</f>
        <v>29</v>
      </c>
      <c r="B51" s="85" t="s">
        <v>141</v>
      </c>
      <c r="C51" s="71" t="s">
        <v>84</v>
      </c>
      <c r="D51" s="74"/>
      <c r="E51" s="74"/>
      <c r="F51" s="74"/>
      <c r="G51" s="74"/>
      <c r="H51" s="74"/>
      <c r="I51" s="74"/>
      <c r="J51" s="74"/>
    </row>
    <row r="52" spans="1:10" s="58" customFormat="1" ht="12.75" customHeight="1">
      <c r="A52" s="89">
        <f>IF(C52&lt;&gt;"",COUNTA($C$11:C52),"")</f>
        <v>30</v>
      </c>
      <c r="B52" s="85" t="s">
        <v>142</v>
      </c>
      <c r="C52" s="71" t="s">
        <v>84</v>
      </c>
      <c r="D52" s="74"/>
      <c r="E52" s="74"/>
      <c r="F52" s="74"/>
      <c r="G52" s="74"/>
      <c r="H52" s="74"/>
      <c r="I52" s="74"/>
      <c r="J52" s="74"/>
    </row>
    <row r="53" spans="1:10" s="58" customFormat="1" ht="12.75" customHeight="1">
      <c r="A53" s="89">
        <f>IF(C53&lt;&gt;"",COUNTA($C$11:C53),"")</f>
        <v>31</v>
      </c>
      <c r="B53" s="85" t="s">
        <v>143</v>
      </c>
      <c r="C53" s="71" t="s">
        <v>84</v>
      </c>
      <c r="D53" s="74"/>
      <c r="E53" s="74"/>
      <c r="F53" s="74"/>
      <c r="G53" s="74"/>
      <c r="H53" s="74"/>
      <c r="I53" s="74"/>
      <c r="J53" s="74"/>
    </row>
    <row r="54" spans="1:10" s="58" customFormat="1" ht="12.75" customHeight="1">
      <c r="A54" s="89">
        <f>IF(C54&lt;&gt;"",COUNTA($C$11:C54),"")</f>
        <v>32</v>
      </c>
      <c r="B54" s="85" t="s">
        <v>144</v>
      </c>
      <c r="C54" s="71" t="s">
        <v>84</v>
      </c>
      <c r="D54" s="74"/>
      <c r="E54" s="74"/>
      <c r="F54" s="74"/>
      <c r="G54" s="74"/>
      <c r="H54" s="74"/>
      <c r="I54" s="74"/>
      <c r="J54" s="74"/>
    </row>
    <row r="55" spans="1:10" s="58" customFormat="1" ht="12.75" customHeight="1">
      <c r="A55" s="89">
        <f>IF(C55&lt;&gt;"",COUNTA($C$11:C55),"")</f>
        <v>33</v>
      </c>
      <c r="B55" s="85" t="s">
        <v>145</v>
      </c>
      <c r="C55" s="71" t="s">
        <v>84</v>
      </c>
      <c r="D55" s="74"/>
      <c r="E55" s="74"/>
      <c r="F55" s="74"/>
      <c r="G55" s="74"/>
      <c r="H55" s="74"/>
      <c r="I55" s="74"/>
      <c r="J55" s="74"/>
    </row>
    <row r="56" spans="1:10" s="58" customFormat="1" ht="12.75" customHeight="1">
      <c r="A56" s="89">
        <f>IF(C56&lt;&gt;"",COUNTA($C$11:C56),"")</f>
        <v>34</v>
      </c>
      <c r="B56" s="85" t="s">
        <v>146</v>
      </c>
      <c r="C56" s="71" t="s">
        <v>84</v>
      </c>
      <c r="D56" s="74"/>
      <c r="E56" s="74"/>
      <c r="F56" s="74"/>
      <c r="G56" s="74"/>
      <c r="H56" s="74"/>
      <c r="I56" s="74"/>
      <c r="J56" s="74"/>
    </row>
    <row r="57" spans="1:10" s="59" customFormat="1" ht="12.75" customHeight="1">
      <c r="A57" s="89">
        <f>IF(C57&lt;&gt;"",COUNTA($C$11:C57),"")</f>
        <v>35</v>
      </c>
      <c r="B57" s="85" t="s">
        <v>147</v>
      </c>
      <c r="C57" s="71" t="s">
        <v>84</v>
      </c>
      <c r="D57" s="74"/>
      <c r="E57" s="74"/>
      <c r="F57" s="74"/>
      <c r="G57" s="74"/>
      <c r="H57" s="74"/>
      <c r="I57" s="74"/>
      <c r="J57" s="74"/>
    </row>
    <row r="58" spans="1:10" ht="12.75">
      <c r="A58" s="89">
        <f>IF(C58&lt;&gt;"",COUNTA($C$11:C58),"")</f>
        <v>36</v>
      </c>
      <c r="B58" s="85" t="s">
        <v>148</v>
      </c>
      <c r="C58" s="71" t="s">
        <v>84</v>
      </c>
      <c r="D58" s="74"/>
      <c r="E58" s="74"/>
      <c r="F58" s="74"/>
      <c r="G58" s="74"/>
      <c r="H58" s="74"/>
      <c r="I58" s="74"/>
      <c r="J58" s="74"/>
    </row>
    <row r="59" ht="12.75">
      <c r="A59" s="62"/>
    </row>
  </sheetData>
  <sheetProtection/>
  <mergeCells count="12">
    <mergeCell ref="A1:B1"/>
    <mergeCell ref="C1:J1"/>
    <mergeCell ref="A2:B2"/>
    <mergeCell ref="C2:J2"/>
    <mergeCell ref="A3:A8"/>
    <mergeCell ref="B3:B8"/>
    <mergeCell ref="C3:D7"/>
    <mergeCell ref="E3:J3"/>
    <mergeCell ref="E4:F7"/>
    <mergeCell ref="G4:H7"/>
    <mergeCell ref="I4:J4"/>
    <mergeCell ref="I5:J7"/>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2014 03&amp;R&amp;7&amp;P</oddFooter>
    <evenFooter>&amp;L&amp;7&amp;P&amp;R&amp;7StatA MV, Statistischer Bericht G113 2014 03</evenFooter>
  </headerFooter>
  <legacyDrawing r:id="rId2"/>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7" width="13.7109375" style="0" customWidth="1"/>
  </cols>
  <sheetData>
    <row r="1" spans="1:7" s="18" customFormat="1" ht="30" customHeight="1">
      <c r="A1" s="137" t="s">
        <v>87</v>
      </c>
      <c r="B1" s="138"/>
      <c r="C1" s="138"/>
      <c r="D1" s="139" t="s">
        <v>30</v>
      </c>
      <c r="E1" s="139"/>
      <c r="F1" s="139"/>
      <c r="G1" s="140"/>
    </row>
    <row r="2" spans="1:8" ht="30" customHeight="1">
      <c r="A2" s="141" t="s">
        <v>153</v>
      </c>
      <c r="B2" s="142"/>
      <c r="C2" s="142"/>
      <c r="D2" s="134" t="s">
        <v>78</v>
      </c>
      <c r="E2" s="134"/>
      <c r="F2" s="134"/>
      <c r="G2" s="146"/>
      <c r="H2" s="16"/>
    </row>
    <row r="3" spans="1:8" ht="11.25" customHeight="1">
      <c r="A3" s="143" t="s">
        <v>76</v>
      </c>
      <c r="B3" s="133" t="s">
        <v>75</v>
      </c>
      <c r="C3" s="133" t="s">
        <v>63</v>
      </c>
      <c r="D3" s="133" t="s">
        <v>64</v>
      </c>
      <c r="E3" s="133"/>
      <c r="F3" s="133"/>
      <c r="G3" s="145"/>
      <c r="H3" s="16"/>
    </row>
    <row r="4" spans="1:8" ht="11.25" customHeight="1">
      <c r="A4" s="144"/>
      <c r="B4" s="133"/>
      <c r="C4" s="133"/>
      <c r="D4" s="147" t="s">
        <v>161</v>
      </c>
      <c r="E4" s="148" t="s">
        <v>166</v>
      </c>
      <c r="F4" s="147" t="s">
        <v>161</v>
      </c>
      <c r="G4" s="148" t="s">
        <v>166</v>
      </c>
      <c r="H4" s="16"/>
    </row>
    <row r="5" spans="1:8" ht="11.25" customHeight="1">
      <c r="A5" s="144"/>
      <c r="B5" s="133"/>
      <c r="C5" s="133"/>
      <c r="D5" s="147"/>
      <c r="E5" s="148"/>
      <c r="F5" s="147"/>
      <c r="G5" s="148"/>
      <c r="H5" s="16"/>
    </row>
    <row r="6" spans="1:8" ht="11.25" customHeight="1">
      <c r="A6" s="144"/>
      <c r="B6" s="133"/>
      <c r="C6" s="133"/>
      <c r="D6" s="147"/>
      <c r="E6" s="148"/>
      <c r="F6" s="147"/>
      <c r="G6" s="148"/>
      <c r="H6" s="16"/>
    </row>
    <row r="7" spans="1:8" ht="11.25" customHeight="1">
      <c r="A7" s="144"/>
      <c r="B7" s="133"/>
      <c r="C7" s="133"/>
      <c r="D7" s="147"/>
      <c r="E7" s="148"/>
      <c r="F7" s="147"/>
      <c r="G7" s="148"/>
      <c r="H7" s="16"/>
    </row>
    <row r="8" spans="1:8" ht="11.25" customHeight="1">
      <c r="A8" s="144"/>
      <c r="B8" s="133"/>
      <c r="C8" s="133"/>
      <c r="D8" s="133" t="s">
        <v>65</v>
      </c>
      <c r="E8" s="133"/>
      <c r="F8" s="133" t="s">
        <v>66</v>
      </c>
      <c r="G8" s="145"/>
      <c r="H8" s="16"/>
    </row>
    <row r="9" spans="1:8" s="20" customFormat="1" ht="11.25" customHeight="1">
      <c r="A9" s="144"/>
      <c r="B9" s="133"/>
      <c r="C9" s="133"/>
      <c r="D9" s="133" t="s">
        <v>67</v>
      </c>
      <c r="E9" s="133"/>
      <c r="F9" s="133"/>
      <c r="G9" s="145"/>
      <c r="H9" s="24"/>
    </row>
    <row r="10" spans="1:7" ht="11.25" customHeight="1">
      <c r="A10" s="21">
        <v>1</v>
      </c>
      <c r="B10" s="22">
        <v>2</v>
      </c>
      <c r="C10" s="22">
        <v>3</v>
      </c>
      <c r="D10" s="22">
        <v>4</v>
      </c>
      <c r="E10" s="22">
        <v>5</v>
      </c>
      <c r="F10" s="22">
        <v>6</v>
      </c>
      <c r="G10" s="29">
        <v>7</v>
      </c>
    </row>
    <row r="11" spans="1:7" s="13" customFormat="1" ht="12" customHeight="1">
      <c r="A11" s="81"/>
      <c r="B11" s="28"/>
      <c r="C11" s="25"/>
      <c r="D11" s="92"/>
      <c r="E11" s="93"/>
      <c r="F11" s="93"/>
      <c r="G11" s="93"/>
    </row>
    <row r="12" spans="1:7" ht="22.5" customHeight="1">
      <c r="A12" s="88">
        <f>IF(D12&lt;&gt;"",COUNTA($D$12:D12),"")</f>
        <v>1</v>
      </c>
      <c r="B12" s="78">
        <v>47</v>
      </c>
      <c r="C12" s="26" t="s">
        <v>158</v>
      </c>
      <c r="D12" s="91">
        <v>-1.8</v>
      </c>
      <c r="E12" s="94">
        <v>0.9</v>
      </c>
      <c r="F12" s="94">
        <v>-3.1</v>
      </c>
      <c r="G12" s="94">
        <v>-0.5</v>
      </c>
    </row>
    <row r="13" spans="1:7" ht="12" customHeight="1">
      <c r="A13" s="88">
        <f>IF(D13&lt;&gt;"",COUNTA($D$12:D13),"")</f>
      </c>
      <c r="B13" s="79"/>
      <c r="C13" s="25" t="s">
        <v>80</v>
      </c>
      <c r="D13" s="90"/>
      <c r="E13" s="95"/>
      <c r="F13" s="95"/>
      <c r="G13" s="95"/>
    </row>
    <row r="14" spans="1:7" ht="12" customHeight="1">
      <c r="A14" s="88">
        <f>IF(D14&lt;&gt;"",COUNTA($D$12:D14),"")</f>
        <v>2</v>
      </c>
      <c r="B14" s="80" t="s">
        <v>25</v>
      </c>
      <c r="C14" s="23" t="s">
        <v>81</v>
      </c>
      <c r="D14" s="90">
        <v>-4.4</v>
      </c>
      <c r="E14" s="95">
        <v>0.3</v>
      </c>
      <c r="F14" s="95">
        <v>-6.1</v>
      </c>
      <c r="G14" s="95">
        <v>-1.8</v>
      </c>
    </row>
    <row r="15" spans="1:7" ht="12" customHeight="1">
      <c r="A15" s="88">
        <f>IF(D15&lt;&gt;"",COUNTA($D$12:D15),"")</f>
      </c>
      <c r="B15" s="80"/>
      <c r="C15" s="23" t="s">
        <v>82</v>
      </c>
      <c r="D15" s="90"/>
      <c r="E15" s="95"/>
      <c r="F15" s="95"/>
      <c r="G15" s="95"/>
    </row>
    <row r="16" spans="1:7" ht="33.75" customHeight="1">
      <c r="A16" s="88">
        <f>IF(D16&lt;&gt;"",COUNTA($D$12:D16),"")</f>
        <v>3</v>
      </c>
      <c r="B16" s="80" t="s">
        <v>39</v>
      </c>
      <c r="C16" s="23" t="s">
        <v>83</v>
      </c>
      <c r="D16" s="90">
        <v>0.4</v>
      </c>
      <c r="E16" s="95">
        <v>1.7</v>
      </c>
      <c r="F16" s="95">
        <v>-1.5</v>
      </c>
      <c r="G16" s="95">
        <v>-0.4</v>
      </c>
    </row>
    <row r="17" spans="1:7" ht="12" customHeight="1">
      <c r="A17" s="88">
        <f>IF(D17&lt;&gt;"",COUNTA($D$12:D17),"")</f>
      </c>
      <c r="B17" s="80"/>
      <c r="C17" s="23"/>
      <c r="D17" s="90"/>
      <c r="E17" s="95"/>
      <c r="F17" s="95"/>
      <c r="G17" s="95"/>
    </row>
    <row r="18" spans="1:7" ht="12" customHeight="1">
      <c r="A18" s="88">
        <f>IF(D18&lt;&gt;"",COUNTA($D$12:D18),"")</f>
        <v>4</v>
      </c>
      <c r="B18" s="80" t="s">
        <v>25</v>
      </c>
      <c r="C18" s="27" t="s">
        <v>159</v>
      </c>
      <c r="D18" s="90">
        <v>1.9</v>
      </c>
      <c r="E18" s="95">
        <v>1.9</v>
      </c>
      <c r="F18" s="95">
        <v>1.2</v>
      </c>
      <c r="G18" s="95">
        <v>1.4</v>
      </c>
    </row>
    <row r="19" spans="1:7" ht="12" customHeight="1">
      <c r="A19" s="88">
        <f>IF(D19&lt;&gt;"",COUNTA($D$12:D19),"")</f>
      </c>
      <c r="B19" s="80"/>
      <c r="C19" s="23" t="s">
        <v>82</v>
      </c>
      <c r="D19" s="90"/>
      <c r="E19" s="95"/>
      <c r="F19" s="95"/>
      <c r="G19" s="95"/>
    </row>
    <row r="20" spans="1:7" ht="33.75" customHeight="1">
      <c r="A20" s="88">
        <f>IF(D20&lt;&gt;"",COUNTA($D$12:D20),"")</f>
        <v>5</v>
      </c>
      <c r="B20" s="80" t="s">
        <v>42</v>
      </c>
      <c r="C20" s="23" t="s">
        <v>160</v>
      </c>
      <c r="D20" s="90">
        <v>0.5</v>
      </c>
      <c r="E20" s="95">
        <v>-3.1</v>
      </c>
      <c r="F20" s="95">
        <v>-0.4</v>
      </c>
      <c r="G20" s="95">
        <v>-3.7</v>
      </c>
    </row>
    <row r="21" spans="1:7" ht="12" customHeight="1">
      <c r="A21" s="88">
        <f>IF(D21&lt;&gt;"",COUNTA($D$12:D21),"")</f>
      </c>
      <c r="B21" s="79"/>
      <c r="C21" s="25"/>
      <c r="D21" s="90"/>
      <c r="E21" s="95"/>
      <c r="F21" s="95"/>
      <c r="G21" s="95"/>
    </row>
    <row r="22" spans="1:7" ht="33.75" customHeight="1">
      <c r="A22" s="88">
        <f>IF(D22&lt;&gt;"",COUNTA($D$12:D22),"")</f>
        <v>6</v>
      </c>
      <c r="B22" s="79" t="s">
        <v>25</v>
      </c>
      <c r="C22" s="25" t="s">
        <v>128</v>
      </c>
      <c r="D22" s="90">
        <v>6.5</v>
      </c>
      <c r="E22" s="95">
        <v>7.9</v>
      </c>
      <c r="F22" s="95">
        <v>4.6</v>
      </c>
      <c r="G22" s="95">
        <v>6.3</v>
      </c>
    </row>
    <row r="23" spans="1:7" ht="12.75">
      <c r="A23" s="62"/>
      <c r="B23" s="14"/>
      <c r="C23" s="13"/>
      <c r="D23" s="13"/>
      <c r="E23" s="13"/>
      <c r="F23" s="13"/>
      <c r="G23" s="13"/>
    </row>
    <row r="24" spans="1:7" ht="12.75">
      <c r="A24" s="62"/>
      <c r="B24" s="14"/>
      <c r="C24" s="13"/>
      <c r="D24" s="13"/>
      <c r="E24" s="13"/>
      <c r="F24" s="13"/>
      <c r="G24" s="13"/>
    </row>
    <row r="25" ht="12.75">
      <c r="A25" s="62"/>
    </row>
    <row r="26" ht="12.75">
      <c r="A26" s="62"/>
    </row>
    <row r="27" ht="12.75">
      <c r="A27" s="62"/>
    </row>
    <row r="28" ht="12.75">
      <c r="A28" s="62"/>
    </row>
    <row r="29" ht="12.75">
      <c r="A29" s="62"/>
    </row>
  </sheetData>
  <sheetProtection/>
  <mergeCells count="15">
    <mergeCell ref="F8:G8"/>
    <mergeCell ref="D9:G9"/>
    <mergeCell ref="A2:C2"/>
    <mergeCell ref="A3:A9"/>
    <mergeCell ref="B3:B9"/>
    <mergeCell ref="C3:C9"/>
    <mergeCell ref="D8:E8"/>
    <mergeCell ref="A1:C1"/>
    <mergeCell ref="D3:G3"/>
    <mergeCell ref="D2:G2"/>
    <mergeCell ref="D1:G1"/>
    <mergeCell ref="D4:D7"/>
    <mergeCell ref="E4:E7"/>
    <mergeCell ref="F4:F7"/>
    <mergeCell ref="G4:G7"/>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2014 03&amp;R&amp;7&amp;P</oddFooter>
    <evenFooter>&amp;L&amp;7&amp;P&amp;R&amp;7StatA MV, Statistischer Bericht G113 2014 03</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4" width="9.7109375" style="0" customWidth="1"/>
    <col min="5" max="6" width="8.7109375" style="0" customWidth="1"/>
    <col min="7" max="7" width="9.7109375" style="0" customWidth="1"/>
    <col min="8" max="9" width="8.7109375" style="0" customWidth="1"/>
  </cols>
  <sheetData>
    <row r="1" spans="1:9" s="18" customFormat="1" ht="30" customHeight="1">
      <c r="A1" s="137" t="s">
        <v>87</v>
      </c>
      <c r="B1" s="138"/>
      <c r="C1" s="138"/>
      <c r="D1" s="149" t="s">
        <v>30</v>
      </c>
      <c r="E1" s="139"/>
      <c r="F1" s="139"/>
      <c r="G1" s="139"/>
      <c r="H1" s="139"/>
      <c r="I1" s="140"/>
    </row>
    <row r="2" spans="1:9" s="18" customFormat="1" ht="30" customHeight="1">
      <c r="A2" s="141" t="s">
        <v>157</v>
      </c>
      <c r="B2" s="142"/>
      <c r="C2" s="142"/>
      <c r="D2" s="134" t="s">
        <v>79</v>
      </c>
      <c r="E2" s="135"/>
      <c r="F2" s="135"/>
      <c r="G2" s="135"/>
      <c r="H2" s="135"/>
      <c r="I2" s="136"/>
    </row>
    <row r="3" spans="1:10" ht="11.25" customHeight="1">
      <c r="A3" s="143" t="s">
        <v>76</v>
      </c>
      <c r="B3" s="133" t="s">
        <v>75</v>
      </c>
      <c r="C3" s="133" t="s">
        <v>63</v>
      </c>
      <c r="D3" s="133" t="s">
        <v>69</v>
      </c>
      <c r="E3" s="133"/>
      <c r="F3" s="133"/>
      <c r="G3" s="133"/>
      <c r="H3" s="133"/>
      <c r="I3" s="145"/>
      <c r="J3" s="16"/>
    </row>
    <row r="4" spans="1:10" ht="11.25" customHeight="1">
      <c r="A4" s="144"/>
      <c r="B4" s="133"/>
      <c r="C4" s="133"/>
      <c r="D4" s="133" t="s">
        <v>70</v>
      </c>
      <c r="E4" s="133" t="s">
        <v>68</v>
      </c>
      <c r="F4" s="133"/>
      <c r="G4" s="133" t="s">
        <v>70</v>
      </c>
      <c r="H4" s="133" t="s">
        <v>68</v>
      </c>
      <c r="I4" s="145"/>
      <c r="J4" s="16"/>
    </row>
    <row r="5" spans="1:10" ht="11.25" customHeight="1">
      <c r="A5" s="144"/>
      <c r="B5" s="133"/>
      <c r="C5" s="133"/>
      <c r="D5" s="133"/>
      <c r="E5" s="133" t="s">
        <v>71</v>
      </c>
      <c r="F5" s="133" t="s">
        <v>72</v>
      </c>
      <c r="G5" s="133"/>
      <c r="H5" s="133" t="s">
        <v>71</v>
      </c>
      <c r="I5" s="145" t="s">
        <v>72</v>
      </c>
      <c r="J5" s="16"/>
    </row>
    <row r="6" spans="1:10" ht="11.25" customHeight="1">
      <c r="A6" s="144"/>
      <c r="B6" s="133"/>
      <c r="C6" s="133"/>
      <c r="D6" s="133"/>
      <c r="E6" s="133"/>
      <c r="F6" s="133"/>
      <c r="G6" s="133"/>
      <c r="H6" s="133"/>
      <c r="I6" s="145"/>
      <c r="J6" s="16"/>
    </row>
    <row r="7" spans="1:10" ht="11.25" customHeight="1">
      <c r="A7" s="144"/>
      <c r="B7" s="133"/>
      <c r="C7" s="133"/>
      <c r="D7" s="133" t="s">
        <v>167</v>
      </c>
      <c r="E7" s="133"/>
      <c r="F7" s="133"/>
      <c r="G7" s="133" t="s">
        <v>164</v>
      </c>
      <c r="H7" s="133"/>
      <c r="I7" s="145"/>
      <c r="J7" s="16"/>
    </row>
    <row r="8" spans="1:10" ht="11.25" customHeight="1">
      <c r="A8" s="144"/>
      <c r="B8" s="133"/>
      <c r="C8" s="133"/>
      <c r="D8" s="133"/>
      <c r="E8" s="133"/>
      <c r="F8" s="133"/>
      <c r="G8" s="133"/>
      <c r="H8" s="133"/>
      <c r="I8" s="145"/>
      <c r="J8" s="16"/>
    </row>
    <row r="9" spans="1:10" ht="11.25" customHeight="1">
      <c r="A9" s="144"/>
      <c r="B9" s="133"/>
      <c r="C9" s="133"/>
      <c r="D9" s="133" t="s">
        <v>67</v>
      </c>
      <c r="E9" s="133"/>
      <c r="F9" s="133"/>
      <c r="G9" s="133"/>
      <c r="H9" s="133"/>
      <c r="I9" s="145"/>
      <c r="J9" s="16"/>
    </row>
    <row r="10" spans="1:10" s="20" customFormat="1" ht="11.25" customHeight="1">
      <c r="A10" s="21">
        <v>1</v>
      </c>
      <c r="B10" s="22">
        <v>2</v>
      </c>
      <c r="C10" s="22">
        <v>3</v>
      </c>
      <c r="D10" s="22">
        <v>4</v>
      </c>
      <c r="E10" s="22">
        <v>5</v>
      </c>
      <c r="F10" s="22">
        <v>6</v>
      </c>
      <c r="G10" s="22">
        <v>7</v>
      </c>
      <c r="H10" s="22">
        <v>8</v>
      </c>
      <c r="I10" s="29">
        <v>9</v>
      </c>
      <c r="J10" s="24"/>
    </row>
    <row r="11" spans="1:9" s="13" customFormat="1" ht="12" customHeight="1">
      <c r="A11" s="81"/>
      <c r="B11" s="15"/>
      <c r="C11" s="23"/>
      <c r="D11" s="75"/>
      <c r="E11" s="76"/>
      <c r="F11" s="76"/>
      <c r="G11" s="76"/>
      <c r="H11" s="76"/>
      <c r="I11" s="76"/>
    </row>
    <row r="12" spans="1:9" ht="22.5" customHeight="1">
      <c r="A12" s="88">
        <f>IF(D12&lt;&gt;"",COUNTA($D$12:D12),"")</f>
        <v>1</v>
      </c>
      <c r="B12" s="78">
        <v>47</v>
      </c>
      <c r="C12" s="26" t="s">
        <v>158</v>
      </c>
      <c r="D12" s="98">
        <v>0.8</v>
      </c>
      <c r="E12" s="99">
        <v>1.1</v>
      </c>
      <c r="F12" s="99">
        <v>0.6</v>
      </c>
      <c r="G12" s="99">
        <v>1.1</v>
      </c>
      <c r="H12" s="99">
        <v>1</v>
      </c>
      <c r="I12" s="99">
        <v>1.1</v>
      </c>
    </row>
    <row r="13" spans="1:9" ht="12" customHeight="1">
      <c r="A13" s="88">
        <f>IF(D13&lt;&gt;"",COUNTA($D$12:D13),"")</f>
      </c>
      <c r="B13" s="79"/>
      <c r="C13" s="25" t="s">
        <v>80</v>
      </c>
      <c r="D13" s="96"/>
      <c r="E13" s="97"/>
      <c r="F13" s="97"/>
      <c r="G13" s="97"/>
      <c r="H13" s="97"/>
      <c r="I13" s="97"/>
    </row>
    <row r="14" spans="1:9" ht="12" customHeight="1">
      <c r="A14" s="88">
        <f>IF(D14&lt;&gt;"",COUNTA($D$12:D14),"")</f>
        <v>2</v>
      </c>
      <c r="B14" s="80" t="s">
        <v>25</v>
      </c>
      <c r="C14" s="23" t="s">
        <v>81</v>
      </c>
      <c r="D14" s="96">
        <v>2.5</v>
      </c>
      <c r="E14" s="97">
        <v>2.1</v>
      </c>
      <c r="F14" s="97">
        <v>2.7</v>
      </c>
      <c r="G14" s="97">
        <v>2.9</v>
      </c>
      <c r="H14" s="97">
        <v>1.6</v>
      </c>
      <c r="I14" s="97">
        <v>3.3</v>
      </c>
    </row>
    <row r="15" spans="1:9" ht="12" customHeight="1">
      <c r="A15" s="88">
        <f>IF(D15&lt;&gt;"",COUNTA($D$12:D15),"")</f>
      </c>
      <c r="B15" s="80"/>
      <c r="C15" s="23" t="s">
        <v>82</v>
      </c>
      <c r="D15" s="96"/>
      <c r="E15" s="97"/>
      <c r="F15" s="97"/>
      <c r="G15" s="97"/>
      <c r="H15" s="97"/>
      <c r="I15" s="97"/>
    </row>
    <row r="16" spans="1:9" ht="33.75" customHeight="1">
      <c r="A16" s="88">
        <f>IF(D16&lt;&gt;"",COUNTA($D$12:D16),"")</f>
        <v>3</v>
      </c>
      <c r="B16" s="80" t="s">
        <v>39</v>
      </c>
      <c r="C16" s="23" t="s">
        <v>83</v>
      </c>
      <c r="D16" s="96">
        <v>-0.2</v>
      </c>
      <c r="E16" s="97">
        <v>-0.6</v>
      </c>
      <c r="F16" s="97">
        <v>0.1</v>
      </c>
      <c r="G16" s="97">
        <v>0.4</v>
      </c>
      <c r="H16" s="97">
        <v>-1.1</v>
      </c>
      <c r="I16" s="97">
        <v>1.6</v>
      </c>
    </row>
    <row r="17" spans="1:9" ht="12" customHeight="1">
      <c r="A17" s="88">
        <f>IF(D17&lt;&gt;"",COUNTA($D$12:D17),"")</f>
      </c>
      <c r="B17" s="80"/>
      <c r="C17" s="23"/>
      <c r="D17" s="96"/>
      <c r="E17" s="97"/>
      <c r="F17" s="97"/>
      <c r="G17" s="97"/>
      <c r="H17" s="97"/>
      <c r="I17" s="97"/>
    </row>
    <row r="18" spans="1:9" ht="12" customHeight="1">
      <c r="A18" s="88">
        <f>IF(D18&lt;&gt;"",COUNTA($D$12:D18),"")</f>
        <v>4</v>
      </c>
      <c r="B18" s="80" t="s">
        <v>25</v>
      </c>
      <c r="C18" s="27" t="s">
        <v>159</v>
      </c>
      <c r="D18" s="96">
        <v>-0.9</v>
      </c>
      <c r="E18" s="97">
        <v>0.7</v>
      </c>
      <c r="F18" s="97">
        <v>-2.6</v>
      </c>
      <c r="G18" s="97">
        <v>-0.7</v>
      </c>
      <c r="H18" s="97">
        <v>0.7</v>
      </c>
      <c r="I18" s="97">
        <v>-2.3</v>
      </c>
    </row>
    <row r="19" spans="1:9" ht="12" customHeight="1">
      <c r="A19" s="88">
        <f>IF(D19&lt;&gt;"",COUNTA($D$12:D19),"")</f>
      </c>
      <c r="B19" s="80"/>
      <c r="C19" s="23" t="s">
        <v>82</v>
      </c>
      <c r="D19" s="96"/>
      <c r="E19" s="97"/>
      <c r="F19" s="97"/>
      <c r="G19" s="97"/>
      <c r="H19" s="97"/>
      <c r="I19" s="97"/>
    </row>
    <row r="20" spans="1:9" ht="33.75" customHeight="1">
      <c r="A20" s="88">
        <f>IF(D20&lt;&gt;"",COUNTA($D$12:D20),"")</f>
        <v>5</v>
      </c>
      <c r="B20" s="80" t="s">
        <v>42</v>
      </c>
      <c r="C20" s="23" t="s">
        <v>160</v>
      </c>
      <c r="D20" s="96">
        <v>-7.3</v>
      </c>
      <c r="E20" s="97">
        <v>-3.8</v>
      </c>
      <c r="F20" s="97">
        <v>-12.7</v>
      </c>
      <c r="G20" s="97">
        <v>-7.6</v>
      </c>
      <c r="H20" s="97">
        <v>-3.6</v>
      </c>
      <c r="I20" s="97">
        <v>-13.7</v>
      </c>
    </row>
    <row r="21" spans="1:9" ht="12" customHeight="1">
      <c r="A21" s="88">
        <f>IF(D21&lt;&gt;"",COUNTA($D$12:D21),"")</f>
      </c>
      <c r="B21" s="79"/>
      <c r="C21" s="25"/>
      <c r="D21" s="96"/>
      <c r="E21" s="97"/>
      <c r="F21" s="97"/>
      <c r="G21" s="97"/>
      <c r="H21" s="97"/>
      <c r="I21" s="97"/>
    </row>
    <row r="22" spans="1:9" ht="33.75" customHeight="1">
      <c r="A22" s="88">
        <f>IF(D22&lt;&gt;"",COUNTA($D$12:D22),"")</f>
        <v>6</v>
      </c>
      <c r="B22" s="79" t="s">
        <v>25</v>
      </c>
      <c r="C22" s="25" t="s">
        <v>128</v>
      </c>
      <c r="D22" s="96">
        <v>9.1</v>
      </c>
      <c r="E22" s="97">
        <v>10.4</v>
      </c>
      <c r="F22" s="97">
        <v>7.9</v>
      </c>
      <c r="G22" s="97">
        <v>8.9</v>
      </c>
      <c r="H22" s="97">
        <v>8.7</v>
      </c>
      <c r="I22" s="97">
        <v>9.1</v>
      </c>
    </row>
    <row r="23" ht="12.75">
      <c r="A23" s="62"/>
    </row>
    <row r="24" ht="12.75">
      <c r="A24" s="62"/>
    </row>
    <row r="25" ht="12.75">
      <c r="A25" s="62"/>
    </row>
    <row r="26" ht="12.75">
      <c r="A26" s="62"/>
    </row>
    <row r="27" ht="12.75">
      <c r="A27" s="62"/>
    </row>
    <row r="28" ht="12.75">
      <c r="A28" s="62"/>
    </row>
    <row r="29" ht="12.75">
      <c r="A29" s="62"/>
    </row>
    <row r="30" ht="12.75">
      <c r="A30" s="62"/>
    </row>
    <row r="31" ht="12.75">
      <c r="A31" s="62"/>
    </row>
    <row r="32" ht="12.75">
      <c r="A32" s="62"/>
    </row>
    <row r="33" ht="12.75">
      <c r="A33" s="62"/>
    </row>
    <row r="34" ht="12.75">
      <c r="A34" s="62"/>
    </row>
    <row r="35" ht="12.75">
      <c r="A35" s="62"/>
    </row>
    <row r="36" ht="12.75">
      <c r="A36" s="62"/>
    </row>
    <row r="37" ht="12.75">
      <c r="A37" s="62"/>
    </row>
    <row r="38" ht="12.75">
      <c r="A38" s="62"/>
    </row>
    <row r="39" ht="12.75">
      <c r="A39" s="62"/>
    </row>
    <row r="40" ht="12.75">
      <c r="A40" s="62"/>
    </row>
    <row r="41" ht="12.75">
      <c r="A41" s="62"/>
    </row>
    <row r="42" ht="12.75">
      <c r="A42" s="62"/>
    </row>
    <row r="43" ht="12.75">
      <c r="A43" s="62"/>
    </row>
    <row r="44" ht="12.75">
      <c r="A44" s="62"/>
    </row>
    <row r="45" ht="12.75">
      <c r="A45" s="62"/>
    </row>
    <row r="46" ht="12.75">
      <c r="A46" s="62"/>
    </row>
    <row r="47" ht="12.75">
      <c r="A47" s="62"/>
    </row>
    <row r="48" ht="12.75">
      <c r="A48" s="62"/>
    </row>
    <row r="49" ht="12.75">
      <c r="A49" s="62"/>
    </row>
  </sheetData>
  <sheetProtection/>
  <mergeCells count="19">
    <mergeCell ref="I5:I6"/>
    <mergeCell ref="H4:I4"/>
    <mergeCell ref="A1:C1"/>
    <mergeCell ref="D1:I1"/>
    <mergeCell ref="A3:A9"/>
    <mergeCell ref="A2:C2"/>
    <mergeCell ref="D2:I2"/>
    <mergeCell ref="D9:I9"/>
    <mergeCell ref="G7:I8"/>
    <mergeCell ref="D3:I3"/>
    <mergeCell ref="G4:G6"/>
    <mergeCell ref="H5:H6"/>
    <mergeCell ref="C3:C9"/>
    <mergeCell ref="B3:B9"/>
    <mergeCell ref="E4:F4"/>
    <mergeCell ref="D4:D6"/>
    <mergeCell ref="E5:E6"/>
    <mergeCell ref="F5:F6"/>
    <mergeCell ref="D7:F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2014 03&amp;R&amp;7&amp;P</oddFooter>
    <evenFooter>&amp;L&amp;7&amp;P&amp;R&amp;7StatA MV, Statistischer Bericht G113 2014 03</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03/2014</dc:title>
  <dc:subject>Binnenhandel</dc:subject>
  <dc:creator>FB 431</dc:creator>
  <cp:keywords/>
  <dc:description/>
  <cp:lastModifiedBy/>
  <cp:category/>
  <cp:version/>
  <cp:contentType/>
  <cp:contentStatus/>
</cp:coreProperties>
</file>