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14835" windowHeight="11970" activeTab="2"/>
  </bookViews>
  <sheets>
    <sheet name="Diagramm1" sheetId="1" r:id="rId1"/>
    <sheet name="Diagramm2" sheetId="2" r:id="rId2"/>
    <sheet name="Diagramm3" sheetId="3" r:id="rId3"/>
    <sheet name="Diagramm4" sheetId="4" r:id="rId4"/>
    <sheet name="Diagramm5" sheetId="5" r:id="rId5"/>
    <sheet name="Daten" sheetId="6" r:id="rId6"/>
    <sheet name="Diagramm7" sheetId="7" r:id="rId7"/>
    <sheet name="Diagramm8" sheetId="8" r:id="rId8"/>
    <sheet name="DatenMMR" sheetId="9" r:id="rId9"/>
    <sheet name="Tabelle1" sheetId="10" r:id="rId10"/>
  </sheets>
  <definedNames/>
  <calcPr fullCalcOnLoad="1"/>
</workbook>
</file>

<file path=xl/sharedStrings.xml><?xml version="1.0" encoding="utf-8"?>
<sst xmlns="http://schemas.openxmlformats.org/spreadsheetml/2006/main" count="147" uniqueCount="23">
  <si>
    <t>0-&lt;1</t>
  </si>
  <si>
    <t>1 bis 4</t>
  </si>
  <si>
    <t>5 bis 14</t>
  </si>
  <si>
    <t>männlich</t>
  </si>
  <si>
    <t>weiblich</t>
  </si>
  <si>
    <t>Salmonellose</t>
  </si>
  <si>
    <t>Rotavirus</t>
  </si>
  <si>
    <t>E. coli-Enteritis</t>
  </si>
  <si>
    <t>Norovirus</t>
  </si>
  <si>
    <t>insgesamt</t>
  </si>
  <si>
    <t xml:space="preserve"> insges. in %</t>
  </si>
  <si>
    <t>Anteil 0-14 an</t>
  </si>
  <si>
    <t>Masern</t>
  </si>
  <si>
    <t>Mumps</t>
  </si>
  <si>
    <t>Röteln</t>
  </si>
  <si>
    <t>Pertussis</t>
  </si>
  <si>
    <t>je 100.000 Einwohner</t>
  </si>
  <si>
    <t>je 100.000</t>
  </si>
  <si>
    <t xml:space="preserve">Indikator 2.5: Neuerkrankungen ausgewählter Infektionskrankheiten je 100.000 Einwohner </t>
  </si>
  <si>
    <t>Quelle: Landesamt für Gesundheit und Soziales MV</t>
  </si>
  <si>
    <t>Erkrankungen absolut</t>
  </si>
  <si>
    <t>Keuchhusten</t>
  </si>
  <si>
    <t xml:space="preserve">Keine Meldedaten, da keine Übermittlungspflicht mehr besteht.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</si>
</sst>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#,#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172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9" fillId="0" borderId="12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Neuerkrankungen an Salmonellose je 100.000 gleichen Alters und Geschlechts</a:t>
            </a:r>
          </a:p>
        </c:rich>
      </c:tx>
      <c:layout>
        <c:manualLayout>
          <c:xMode val="factor"/>
          <c:yMode val="factor"/>
          <c:x val="-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475"/>
          <c:w val="0.924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Daten!$A$7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Daten!$B$7:$G$7</c:f>
              <c:numCache>
                <c:ptCount val="6"/>
                <c:pt idx="0">
                  <c:v>247.6</c:v>
                </c:pt>
                <c:pt idx="1">
                  <c:v>208.9</c:v>
                </c:pt>
                <c:pt idx="2">
                  <c:v>355.2</c:v>
                </c:pt>
                <c:pt idx="3">
                  <c:v>333.2</c:v>
                </c:pt>
                <c:pt idx="4">
                  <c:v>101.3</c:v>
                </c:pt>
                <c:pt idx="5">
                  <c:v>86.8</c:v>
                </c:pt>
              </c:numCache>
            </c:numRef>
          </c:val>
        </c:ser>
        <c:ser>
          <c:idx val="1"/>
          <c:order val="1"/>
          <c:tx>
            <c:strRef>
              <c:f>Daten!$A$8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Daten!$B$8:$G$8</c:f>
              <c:numCache>
                <c:ptCount val="6"/>
                <c:pt idx="0">
                  <c:v>168.4</c:v>
                </c:pt>
                <c:pt idx="1">
                  <c:v>112.3</c:v>
                </c:pt>
                <c:pt idx="2">
                  <c:v>362.8</c:v>
                </c:pt>
                <c:pt idx="3">
                  <c:v>281.5</c:v>
                </c:pt>
                <c:pt idx="4">
                  <c:v>84.8</c:v>
                </c:pt>
                <c:pt idx="5">
                  <c:v>71.4</c:v>
                </c:pt>
              </c:numCache>
            </c:numRef>
          </c:val>
        </c:ser>
        <c:ser>
          <c:idx val="2"/>
          <c:order val="2"/>
          <c:tx>
            <c:strRef>
              <c:f>Daten!$A$9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Daten!$B$9:$G$9</c:f>
              <c:numCache>
                <c:ptCount val="6"/>
                <c:pt idx="0">
                  <c:v>136.4</c:v>
                </c:pt>
                <c:pt idx="1">
                  <c:v>144.4</c:v>
                </c:pt>
                <c:pt idx="2">
                  <c:v>231.9</c:v>
                </c:pt>
                <c:pt idx="3">
                  <c:v>216.1</c:v>
                </c:pt>
                <c:pt idx="4">
                  <c:v>64.7</c:v>
                </c:pt>
                <c:pt idx="5">
                  <c:v>50.1</c:v>
                </c:pt>
              </c:numCache>
            </c:numRef>
          </c:val>
        </c:ser>
        <c:ser>
          <c:idx val="3"/>
          <c:order val="3"/>
          <c:tx>
            <c:strRef>
              <c:f>Daten!$A$10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Daten!$B$10:$G$10</c:f>
              <c:numCache>
                <c:ptCount val="6"/>
                <c:pt idx="0">
                  <c:v>432.8</c:v>
                </c:pt>
                <c:pt idx="1">
                  <c:v>360.4</c:v>
                </c:pt>
                <c:pt idx="2">
                  <c:v>650.5</c:v>
                </c:pt>
                <c:pt idx="3">
                  <c:v>649.7</c:v>
                </c:pt>
                <c:pt idx="4">
                  <c:v>205.9</c:v>
                </c:pt>
                <c:pt idx="5">
                  <c:v>186.9</c:v>
                </c:pt>
              </c:numCache>
            </c:numRef>
          </c:val>
        </c:ser>
        <c:ser>
          <c:idx val="4"/>
          <c:order val="4"/>
          <c:tx>
            <c:strRef>
              <c:f>Daten!$A$11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Daten!$B$11:$G$11</c:f>
              <c:numCache>
                <c:ptCount val="6"/>
                <c:pt idx="0">
                  <c:v>208.4</c:v>
                </c:pt>
                <c:pt idx="1">
                  <c:v>344</c:v>
                </c:pt>
                <c:pt idx="2">
                  <c:v>479.3</c:v>
                </c:pt>
                <c:pt idx="3">
                  <c:v>493.3</c:v>
                </c:pt>
                <c:pt idx="4">
                  <c:v>224.5</c:v>
                </c:pt>
                <c:pt idx="5">
                  <c:v>190.5</c:v>
                </c:pt>
              </c:numCache>
            </c:numRef>
          </c:val>
        </c:ser>
        <c:ser>
          <c:idx val="5"/>
          <c:order val="5"/>
          <c:tx>
            <c:strRef>
              <c:f>Daten!$A$12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Daten!$B$12:$G$12</c:f>
              <c:numCache>
                <c:ptCount val="6"/>
                <c:pt idx="0">
                  <c:v>320.6</c:v>
                </c:pt>
                <c:pt idx="1">
                  <c:v>229.3</c:v>
                </c:pt>
                <c:pt idx="2">
                  <c:v>414.6</c:v>
                </c:pt>
                <c:pt idx="3">
                  <c:v>425.1</c:v>
                </c:pt>
                <c:pt idx="4">
                  <c:v>209.3</c:v>
                </c:pt>
                <c:pt idx="5">
                  <c:v>167.1</c:v>
                </c:pt>
              </c:numCache>
            </c:numRef>
          </c:val>
        </c:ser>
        <c:ser>
          <c:idx val="6"/>
          <c:order val="6"/>
          <c:tx>
            <c:strRef>
              <c:f>Daten!$A$13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Daten!$B$13:$G$13</c:f>
              <c:numCache>
                <c:ptCount val="6"/>
                <c:pt idx="0">
                  <c:v>195.7</c:v>
                </c:pt>
                <c:pt idx="1">
                  <c:v>248.3</c:v>
                </c:pt>
                <c:pt idx="2">
                  <c:v>272</c:v>
                </c:pt>
                <c:pt idx="3">
                  <c:v>214.4</c:v>
                </c:pt>
                <c:pt idx="4">
                  <c:v>131.5</c:v>
                </c:pt>
                <c:pt idx="5">
                  <c:v>130.1</c:v>
                </c:pt>
              </c:numCache>
            </c:numRef>
          </c:val>
        </c:ser>
        <c:ser>
          <c:idx val="7"/>
          <c:order val="7"/>
          <c:tx>
            <c:strRef>
              <c:f>Daten!$A$14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Daten!$B$14:$G$14</c:f>
              <c:numCache>
                <c:ptCount val="6"/>
                <c:pt idx="0">
                  <c:v>90.3</c:v>
                </c:pt>
                <c:pt idx="1">
                  <c:v>155.2</c:v>
                </c:pt>
                <c:pt idx="2">
                  <c:v>244.8</c:v>
                </c:pt>
                <c:pt idx="3">
                  <c:v>234.6</c:v>
                </c:pt>
                <c:pt idx="4">
                  <c:v>81.6</c:v>
                </c:pt>
                <c:pt idx="5">
                  <c:v>87.9</c:v>
                </c:pt>
              </c:numCache>
            </c:numRef>
          </c:val>
        </c:ser>
        <c:ser>
          <c:idx val="8"/>
          <c:order val="8"/>
          <c:tx>
            <c:strRef>
              <c:f>Daten!$A$15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Daten!$B$15:$G$15</c:f>
              <c:numCache>
                <c:ptCount val="6"/>
                <c:pt idx="0">
                  <c:v>107</c:v>
                </c:pt>
                <c:pt idx="1">
                  <c:v>170.5</c:v>
                </c:pt>
                <c:pt idx="2">
                  <c:v>396.1</c:v>
                </c:pt>
                <c:pt idx="3">
                  <c:v>394.5</c:v>
                </c:pt>
                <c:pt idx="4">
                  <c:v>160.3</c:v>
                </c:pt>
                <c:pt idx="5">
                  <c:v>155.5</c:v>
                </c:pt>
              </c:numCache>
            </c:numRef>
          </c:val>
        </c:ser>
        <c:ser>
          <c:idx val="9"/>
          <c:order val="9"/>
          <c:tx>
            <c:strRef>
              <c:f>Daten!$A$16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Daten!$B$16:$G$16</c:f>
              <c:numCache>
                <c:ptCount val="6"/>
                <c:pt idx="0">
                  <c:v>122.31</c:v>
                </c:pt>
                <c:pt idx="1">
                  <c:v>77.52</c:v>
                </c:pt>
                <c:pt idx="2">
                  <c:v>135.93</c:v>
                </c:pt>
                <c:pt idx="3">
                  <c:v>177.12</c:v>
                </c:pt>
                <c:pt idx="4">
                  <c:v>69.63</c:v>
                </c:pt>
                <c:pt idx="5">
                  <c:v>75.19</c:v>
                </c:pt>
              </c:numCache>
            </c:numRef>
          </c:val>
        </c:ser>
        <c:ser>
          <c:idx val="10"/>
          <c:order val="10"/>
          <c:tx>
            <c:strRef>
              <c:f>Daten!$A$17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Daten!$B$17:$G$17</c:f>
              <c:numCache>
                <c:ptCount val="6"/>
                <c:pt idx="0">
                  <c:v>132.2</c:v>
                </c:pt>
                <c:pt idx="1">
                  <c:v>92.05</c:v>
                </c:pt>
                <c:pt idx="2">
                  <c:v>171.36</c:v>
                </c:pt>
                <c:pt idx="3">
                  <c:v>114.33</c:v>
                </c:pt>
                <c:pt idx="4">
                  <c:v>76.56</c:v>
                </c:pt>
                <c:pt idx="5">
                  <c:v>60.36</c:v>
                </c:pt>
              </c:numCache>
            </c:numRef>
          </c:val>
        </c:ser>
        <c:ser>
          <c:idx val="11"/>
          <c:order val="11"/>
          <c:tx>
            <c:strRef>
              <c:f>Daten!$A$18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Daten!$B$18:$G$18</c:f>
              <c:numCache>
                <c:ptCount val="6"/>
                <c:pt idx="0">
                  <c:v>46.63</c:v>
                </c:pt>
                <c:pt idx="1">
                  <c:v>48.61</c:v>
                </c:pt>
                <c:pt idx="2">
                  <c:v>117.14</c:v>
                </c:pt>
                <c:pt idx="3">
                  <c:v>124.49</c:v>
                </c:pt>
                <c:pt idx="4">
                  <c:v>65.35</c:v>
                </c:pt>
                <c:pt idx="5">
                  <c:v>55.04</c:v>
                </c:pt>
              </c:numCache>
            </c:numRef>
          </c:val>
        </c:ser>
        <c:ser>
          <c:idx val="12"/>
          <c:order val="12"/>
          <c:tx>
            <c:strRef>
              <c:f>Daten!$A$19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Daten!$B$19:$G$19</c:f>
              <c:numCache>
                <c:ptCount val="6"/>
                <c:pt idx="0">
                  <c:v>46.63</c:v>
                </c:pt>
                <c:pt idx="1">
                  <c:v>64.82</c:v>
                </c:pt>
                <c:pt idx="2">
                  <c:v>102</c:v>
                </c:pt>
                <c:pt idx="3">
                  <c:v>62.24</c:v>
                </c:pt>
                <c:pt idx="4">
                  <c:v>49.79</c:v>
                </c:pt>
                <c:pt idx="5">
                  <c:v>46.94</c:v>
                </c:pt>
              </c:numCache>
            </c:numRef>
          </c:val>
        </c:ser>
        <c:ser>
          <c:idx val="13"/>
          <c:order val="13"/>
          <c:tx>
            <c:strRef>
              <c:f>Daten!$A$20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Daten!$B$5:$G$6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</c:multiLvlStrCache>
            </c:multiLvlStrRef>
          </c:cat>
          <c:val>
            <c:numRef>
              <c:f>Daten!$B$20:$G$20</c:f>
              <c:numCache>
                <c:ptCount val="6"/>
                <c:pt idx="0">
                  <c:v>14.56</c:v>
                </c:pt>
                <c:pt idx="1">
                  <c:v>75.48</c:v>
                </c:pt>
                <c:pt idx="2">
                  <c:v>47.74</c:v>
                </c:pt>
                <c:pt idx="3">
                  <c:v>65.57</c:v>
                </c:pt>
                <c:pt idx="4">
                  <c:v>28.17</c:v>
                </c:pt>
                <c:pt idx="5">
                  <c:v>32.7</c:v>
                </c:pt>
              </c:numCache>
            </c:numRef>
          </c:val>
        </c:ser>
        <c:axId val="56608610"/>
        <c:axId val="21894659"/>
      </c:barChart>
      <c:catAx>
        <c:axId val="5660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659"/>
        <c:crosses val="autoZero"/>
        <c:auto val="1"/>
        <c:lblOffset val="100"/>
        <c:tickLblSkip val="1"/>
        <c:noMultiLvlLbl val="0"/>
      </c:catAx>
      <c:valAx>
        <c:axId val="21894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08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75"/>
          <c:y val="0.37875"/>
          <c:w val="0.0405"/>
          <c:h val="0.4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Neuerkrankungen Rotavirus je 100.000 gleichen Alters und Geschlechts
</a:t>
            </a:r>
          </a:p>
        </c:rich>
      </c:tx>
      <c:layout>
        <c:manualLayout>
          <c:xMode val="factor"/>
          <c:yMode val="factor"/>
          <c:x val="-0.05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"/>
          <c:w val="0.9247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Daten!$A$25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Daten!$B$25:$G$25</c:f>
              <c:numCache>
                <c:ptCount val="6"/>
                <c:pt idx="0">
                  <c:v>3172.9</c:v>
                </c:pt>
                <c:pt idx="1">
                  <c:v>2847.9</c:v>
                </c:pt>
                <c:pt idx="2">
                  <c:v>1368.8</c:v>
                </c:pt>
                <c:pt idx="3">
                  <c:v>1260.4</c:v>
                </c:pt>
                <c:pt idx="4">
                  <c:v>61.5</c:v>
                </c:pt>
                <c:pt idx="5">
                  <c:v>49.4</c:v>
                </c:pt>
              </c:numCache>
            </c:numRef>
          </c:val>
        </c:ser>
        <c:ser>
          <c:idx val="1"/>
          <c:order val="1"/>
          <c:tx>
            <c:strRef>
              <c:f>Daten!$A$26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Daten!$B$26:$G$26</c:f>
              <c:numCache>
                <c:ptCount val="6"/>
                <c:pt idx="0">
                  <c:v>2654.8</c:v>
                </c:pt>
                <c:pt idx="1">
                  <c:v>2478.3</c:v>
                </c:pt>
                <c:pt idx="2">
                  <c:v>1266.8</c:v>
                </c:pt>
                <c:pt idx="3">
                  <c:v>1149.8</c:v>
                </c:pt>
                <c:pt idx="4">
                  <c:v>71.4</c:v>
                </c:pt>
                <c:pt idx="5">
                  <c:v>59.4</c:v>
                </c:pt>
              </c:numCache>
            </c:numRef>
          </c:val>
        </c:ser>
        <c:ser>
          <c:idx val="2"/>
          <c:order val="2"/>
          <c:tx>
            <c:strRef>
              <c:f>Daten!$A$27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Daten!$B$27:$G$27</c:f>
              <c:numCache>
                <c:ptCount val="6"/>
                <c:pt idx="0">
                  <c:v>3641.3</c:v>
                </c:pt>
                <c:pt idx="1">
                  <c:v>3224.2</c:v>
                </c:pt>
                <c:pt idx="2">
                  <c:v>1734.6</c:v>
                </c:pt>
                <c:pt idx="3">
                  <c:v>1492.8</c:v>
                </c:pt>
                <c:pt idx="4">
                  <c:v>108.8</c:v>
                </c:pt>
                <c:pt idx="5">
                  <c:v>85.4</c:v>
                </c:pt>
              </c:numCache>
            </c:numRef>
          </c:val>
        </c:ser>
        <c:ser>
          <c:idx val="3"/>
          <c:order val="3"/>
          <c:tx>
            <c:strRef>
              <c:f>Daten!$A$28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Daten!$B$28:$G$28</c:f>
              <c:numCache>
                <c:ptCount val="6"/>
                <c:pt idx="0">
                  <c:v>7340.9</c:v>
                </c:pt>
                <c:pt idx="1">
                  <c:v>6896</c:v>
                </c:pt>
                <c:pt idx="2">
                  <c:v>3625.2</c:v>
                </c:pt>
                <c:pt idx="3">
                  <c:v>3509.4</c:v>
                </c:pt>
                <c:pt idx="4">
                  <c:v>261.6</c:v>
                </c:pt>
                <c:pt idx="5">
                  <c:v>321.6</c:v>
                </c:pt>
              </c:numCache>
            </c:numRef>
          </c:val>
        </c:ser>
        <c:ser>
          <c:idx val="4"/>
          <c:order val="4"/>
          <c:tx>
            <c:strRef>
              <c:f>Daten!$A$29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Daten!$B$29:$G$29</c:f>
              <c:numCache>
                <c:ptCount val="6"/>
                <c:pt idx="0">
                  <c:v>6138.8</c:v>
                </c:pt>
                <c:pt idx="1">
                  <c:v>4963.1</c:v>
                </c:pt>
                <c:pt idx="2">
                  <c:v>3096.5</c:v>
                </c:pt>
                <c:pt idx="3">
                  <c:v>2996</c:v>
                </c:pt>
                <c:pt idx="4">
                  <c:v>325.8</c:v>
                </c:pt>
                <c:pt idx="5">
                  <c:v>264.1</c:v>
                </c:pt>
              </c:numCache>
            </c:numRef>
          </c:val>
        </c:ser>
        <c:ser>
          <c:idx val="5"/>
          <c:order val="5"/>
          <c:tx>
            <c:strRef>
              <c:f>Daten!$A$30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Daten!$B$30:$G$30</c:f>
              <c:numCache>
                <c:ptCount val="6"/>
                <c:pt idx="0">
                  <c:v>6475.4</c:v>
                </c:pt>
                <c:pt idx="1">
                  <c:v>5896.8</c:v>
                </c:pt>
                <c:pt idx="2">
                  <c:v>3979</c:v>
                </c:pt>
                <c:pt idx="3">
                  <c:v>3621.7</c:v>
                </c:pt>
                <c:pt idx="4">
                  <c:v>376.4</c:v>
                </c:pt>
                <c:pt idx="5">
                  <c:v>422.2</c:v>
                </c:pt>
              </c:numCache>
            </c:numRef>
          </c:val>
        </c:ser>
        <c:ser>
          <c:idx val="6"/>
          <c:order val="6"/>
          <c:tx>
            <c:strRef>
              <c:f>Daten!$A$31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Daten!$B$31:$G$31</c:f>
              <c:numCache>
                <c:ptCount val="6"/>
                <c:pt idx="0">
                  <c:v>4802</c:v>
                </c:pt>
                <c:pt idx="1">
                  <c:v>4050.9</c:v>
                </c:pt>
                <c:pt idx="2">
                  <c:v>3237.3</c:v>
                </c:pt>
                <c:pt idx="3">
                  <c:v>2843.9</c:v>
                </c:pt>
                <c:pt idx="4">
                  <c:v>269.7</c:v>
                </c:pt>
                <c:pt idx="5">
                  <c:v>265.5</c:v>
                </c:pt>
              </c:numCache>
            </c:numRef>
          </c:val>
        </c:ser>
        <c:ser>
          <c:idx val="7"/>
          <c:order val="7"/>
          <c:tx>
            <c:strRef>
              <c:f>Daten!$A$32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Daten!$B$32:$G$32</c:f>
              <c:numCache>
                <c:ptCount val="6"/>
                <c:pt idx="0">
                  <c:v>2589.2</c:v>
                </c:pt>
                <c:pt idx="1">
                  <c:v>2219.5</c:v>
                </c:pt>
                <c:pt idx="2">
                  <c:v>1721.7</c:v>
                </c:pt>
                <c:pt idx="3">
                  <c:v>1521</c:v>
                </c:pt>
                <c:pt idx="4">
                  <c:v>194.8</c:v>
                </c:pt>
                <c:pt idx="5">
                  <c:v>168.8</c:v>
                </c:pt>
              </c:numCache>
            </c:numRef>
          </c:val>
        </c:ser>
        <c:ser>
          <c:idx val="8"/>
          <c:order val="8"/>
          <c:tx>
            <c:strRef>
              <c:f>Daten!$A$33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Daten!$B$33:$G$33</c:f>
              <c:numCache>
                <c:ptCount val="6"/>
                <c:pt idx="0">
                  <c:v>2156</c:v>
                </c:pt>
                <c:pt idx="1">
                  <c:v>1504</c:v>
                </c:pt>
                <c:pt idx="2">
                  <c:v>2295</c:v>
                </c:pt>
                <c:pt idx="3">
                  <c:v>2488</c:v>
                </c:pt>
                <c:pt idx="4">
                  <c:v>241.3</c:v>
                </c:pt>
                <c:pt idx="5">
                  <c:v>242.7</c:v>
                </c:pt>
              </c:numCache>
            </c:numRef>
          </c:val>
        </c:ser>
        <c:ser>
          <c:idx val="9"/>
          <c:order val="9"/>
          <c:tx>
            <c:strRef>
              <c:f>Daten!$A$34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Daten!$B$34:$G$34</c:f>
              <c:numCache>
                <c:ptCount val="6"/>
                <c:pt idx="0">
                  <c:v>810.27</c:v>
                </c:pt>
                <c:pt idx="1">
                  <c:v>852.71</c:v>
                </c:pt>
                <c:pt idx="2">
                  <c:v>916.54</c:v>
                </c:pt>
                <c:pt idx="3">
                  <c:v>809.11</c:v>
                </c:pt>
                <c:pt idx="4">
                  <c:v>126.3</c:v>
                </c:pt>
                <c:pt idx="5">
                  <c:v>109.37</c:v>
                </c:pt>
              </c:numCache>
            </c:numRef>
          </c:val>
        </c:ser>
        <c:ser>
          <c:idx val="10"/>
          <c:order val="10"/>
          <c:tx>
            <c:strRef>
              <c:f>Daten!$A$35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Daten!$B$35:$G$35</c:f>
              <c:numCache>
                <c:ptCount val="6"/>
                <c:pt idx="0">
                  <c:v>1072.43</c:v>
                </c:pt>
                <c:pt idx="1">
                  <c:v>536.97</c:v>
                </c:pt>
                <c:pt idx="2">
                  <c:v>1290.94</c:v>
                </c:pt>
                <c:pt idx="3">
                  <c:v>1186.67</c:v>
                </c:pt>
                <c:pt idx="4">
                  <c:v>204.17</c:v>
                </c:pt>
                <c:pt idx="5">
                  <c:v>192.81</c:v>
                </c:pt>
              </c:numCache>
            </c:numRef>
          </c:val>
        </c:ser>
        <c:ser>
          <c:idx val="11"/>
          <c:order val="11"/>
          <c:tx>
            <c:strRef>
              <c:f>Daten!$A$36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Daten!$B$36:$G$36</c:f>
              <c:numCache>
                <c:ptCount val="6"/>
                <c:pt idx="0">
                  <c:v>388.62</c:v>
                </c:pt>
                <c:pt idx="1">
                  <c:v>388.92</c:v>
                </c:pt>
                <c:pt idx="2">
                  <c:v>952.2</c:v>
                </c:pt>
                <c:pt idx="3">
                  <c:v>906.44</c:v>
                </c:pt>
                <c:pt idx="4">
                  <c:v>138.47</c:v>
                </c:pt>
                <c:pt idx="5">
                  <c:v>155.4</c:v>
                </c:pt>
              </c:numCache>
            </c:numRef>
          </c:val>
        </c:ser>
        <c:ser>
          <c:idx val="12"/>
          <c:order val="12"/>
          <c:tx>
            <c:strRef>
              <c:f>Daten!$A$37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Daten!$B$37:$G$37</c:f>
              <c:numCache>
                <c:ptCount val="6"/>
                <c:pt idx="0">
                  <c:v>512.98</c:v>
                </c:pt>
                <c:pt idx="1">
                  <c:v>453.74</c:v>
                </c:pt>
                <c:pt idx="2">
                  <c:v>982.43</c:v>
                </c:pt>
                <c:pt idx="3">
                  <c:v>820.85</c:v>
                </c:pt>
                <c:pt idx="4">
                  <c:v>168.03</c:v>
                </c:pt>
                <c:pt idx="5">
                  <c:v>189.39</c:v>
                </c:pt>
              </c:numCache>
            </c:numRef>
          </c:val>
        </c:ser>
        <c:ser>
          <c:idx val="13"/>
          <c:order val="13"/>
          <c:tx>
            <c:strRef>
              <c:f>Daten!$A$38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Daten!$B$22:$G$24</c:f>
              <c:multiLvlStrCache>
                <c:ptCount val="6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</c:lvl>
                <c:lvl>
                  <c:pt idx="0">
                    <c:v>je 100.000</c:v>
                  </c:pt>
                </c:lvl>
              </c:multiLvlStrCache>
            </c:multiLvlStrRef>
          </c:cat>
          <c:val>
            <c:numRef>
              <c:f>Daten!$B$38:$G$38</c:f>
              <c:numCache>
                <c:ptCount val="6"/>
                <c:pt idx="0">
                  <c:v>364.01</c:v>
                </c:pt>
                <c:pt idx="1">
                  <c:v>227.51</c:v>
                </c:pt>
                <c:pt idx="2">
                  <c:v>741.86</c:v>
                </c:pt>
                <c:pt idx="3">
                  <c:v>644.14</c:v>
                </c:pt>
                <c:pt idx="4">
                  <c:v>143.82</c:v>
                </c:pt>
                <c:pt idx="5">
                  <c:v>135.7</c:v>
                </c:pt>
              </c:numCache>
            </c:numRef>
          </c:val>
        </c:ser>
        <c:axId val="28636916"/>
        <c:axId val="37888821"/>
      </c:barChart>
      <c:catAx>
        <c:axId val="2863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88821"/>
        <c:crosses val="autoZero"/>
        <c:auto val="1"/>
        <c:lblOffset val="100"/>
        <c:tickLblSkip val="1"/>
        <c:noMultiLvlLbl val="0"/>
      </c:catAx>
      <c:valAx>
        <c:axId val="37888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36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75"/>
          <c:y val="0.3805"/>
          <c:w val="0.0405"/>
          <c:h val="0.4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Neuerkrankungen Norovirus je 100.000 gleichen Alters und Geschlechts</a:t>
            </a:r>
          </a:p>
        </c:rich>
      </c:tx>
      <c:layout>
        <c:manualLayout>
          <c:xMode val="factor"/>
          <c:yMode val="factor"/>
          <c:x val="-0.05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5"/>
          <c:w val="0.924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Daten!$A$45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Daten!$B$45:$O$45</c:f>
              <c:numCache>
                <c:ptCount val="14"/>
                <c:pt idx="0">
                  <c:v>681</c:v>
                </c:pt>
                <c:pt idx="1">
                  <c:v>503</c:v>
                </c:pt>
                <c:pt idx="2">
                  <c:v>461.6</c:v>
                </c:pt>
                <c:pt idx="3">
                  <c:v>357.2</c:v>
                </c:pt>
                <c:pt idx="4">
                  <c:v>85.6</c:v>
                </c:pt>
                <c:pt idx="5">
                  <c:v>83.2</c:v>
                </c:pt>
                <c:pt idx="6">
                  <c:v>60.2</c:v>
                </c:pt>
                <c:pt idx="7">
                  <c:v>77.3</c:v>
                </c:pt>
                <c:pt idx="8">
                  <c:v>88</c:v>
                </c:pt>
                <c:pt idx="9">
                  <c:v>65</c:v>
                </c:pt>
                <c:pt idx="10">
                  <c:v>230</c:v>
                </c:pt>
                <c:pt idx="11">
                  <c:v>178</c:v>
                </c:pt>
                <c:pt idx="12">
                  <c:v>142</c:v>
                </c:pt>
                <c:pt idx="13">
                  <c:v>138</c:v>
                </c:pt>
              </c:numCache>
            </c:numRef>
          </c:val>
        </c:ser>
        <c:ser>
          <c:idx val="1"/>
          <c:order val="1"/>
          <c:tx>
            <c:strRef>
              <c:f>Daten!$A$46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Daten!$B$46:$O$46</c:f>
              <c:numCache>
                <c:ptCount val="14"/>
                <c:pt idx="0">
                  <c:v>1531.9</c:v>
                </c:pt>
                <c:pt idx="1">
                  <c:v>1179</c:v>
                </c:pt>
                <c:pt idx="2">
                  <c:v>1005.1</c:v>
                </c:pt>
                <c:pt idx="3">
                  <c:v>824.7</c:v>
                </c:pt>
                <c:pt idx="4">
                  <c:v>196.9</c:v>
                </c:pt>
                <c:pt idx="5">
                  <c:v>214.2</c:v>
                </c:pt>
                <c:pt idx="6">
                  <c:v>103.6</c:v>
                </c:pt>
                <c:pt idx="7">
                  <c:v>138.9</c:v>
                </c:pt>
                <c:pt idx="8">
                  <c:v>191</c:v>
                </c:pt>
                <c:pt idx="9">
                  <c:v>147</c:v>
                </c:pt>
                <c:pt idx="10">
                  <c:v>507</c:v>
                </c:pt>
                <c:pt idx="11">
                  <c:v>416</c:v>
                </c:pt>
                <c:pt idx="12">
                  <c:v>295</c:v>
                </c:pt>
                <c:pt idx="13">
                  <c:v>321</c:v>
                </c:pt>
              </c:numCache>
            </c:numRef>
          </c:val>
        </c:ser>
        <c:ser>
          <c:idx val="2"/>
          <c:order val="2"/>
          <c:tx>
            <c:strRef>
              <c:f>Daten!$A$47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Daten!$B$47:$O$47</c:f>
              <c:numCache>
                <c:ptCount val="14"/>
                <c:pt idx="0">
                  <c:v>1034.6</c:v>
                </c:pt>
                <c:pt idx="1">
                  <c:v>970.5</c:v>
                </c:pt>
                <c:pt idx="2">
                  <c:v>569</c:v>
                </c:pt>
                <c:pt idx="3">
                  <c:v>535.3</c:v>
                </c:pt>
                <c:pt idx="4">
                  <c:v>119.5</c:v>
                </c:pt>
                <c:pt idx="5">
                  <c:v>128.2</c:v>
                </c:pt>
                <c:pt idx="6">
                  <c:v>79.4</c:v>
                </c:pt>
                <c:pt idx="7">
                  <c:v>122.6</c:v>
                </c:pt>
                <c:pt idx="8">
                  <c:v>129</c:v>
                </c:pt>
                <c:pt idx="9">
                  <c:v>121</c:v>
                </c:pt>
                <c:pt idx="10">
                  <c:v>287</c:v>
                </c:pt>
                <c:pt idx="11">
                  <c:v>270</c:v>
                </c:pt>
                <c:pt idx="12">
                  <c:v>179</c:v>
                </c:pt>
                <c:pt idx="13">
                  <c:v>192</c:v>
                </c:pt>
              </c:numCache>
            </c:numRef>
          </c:val>
        </c:ser>
        <c:ser>
          <c:idx val="3"/>
          <c:order val="3"/>
          <c:tx>
            <c:strRef>
              <c:f>Daten!$A$48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Daten!$B$48:$O$48</c:f>
              <c:numCache>
                <c:ptCount val="14"/>
                <c:pt idx="0">
                  <c:v>1394.5</c:v>
                </c:pt>
                <c:pt idx="1">
                  <c:v>982.8</c:v>
                </c:pt>
                <c:pt idx="2">
                  <c:v>1084.1</c:v>
                </c:pt>
                <c:pt idx="3">
                  <c:v>1034.8</c:v>
                </c:pt>
                <c:pt idx="4">
                  <c:v>297.1</c:v>
                </c:pt>
                <c:pt idx="5">
                  <c:v>345</c:v>
                </c:pt>
                <c:pt idx="6">
                  <c:v>162.3</c:v>
                </c:pt>
                <c:pt idx="7">
                  <c:v>261.8</c:v>
                </c:pt>
                <c:pt idx="8">
                  <c:v>87</c:v>
                </c:pt>
                <c:pt idx="9">
                  <c:v>60</c:v>
                </c:pt>
                <c:pt idx="10">
                  <c:v>285</c:v>
                </c:pt>
                <c:pt idx="11">
                  <c:v>258</c:v>
                </c:pt>
                <c:pt idx="12">
                  <c:v>176</c:v>
                </c:pt>
                <c:pt idx="13">
                  <c:v>192</c:v>
                </c:pt>
              </c:numCache>
            </c:numRef>
          </c:val>
        </c:ser>
        <c:ser>
          <c:idx val="4"/>
          <c:order val="4"/>
          <c:tx>
            <c:strRef>
              <c:f>Daten!$A$49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Daten!$B$49:$O$49</c:f>
              <c:numCache>
                <c:ptCount val="14"/>
                <c:pt idx="0">
                  <c:v>2676.7</c:v>
                </c:pt>
                <c:pt idx="1">
                  <c:v>2293.2</c:v>
                </c:pt>
                <c:pt idx="2">
                  <c:v>2723.7</c:v>
                </c:pt>
                <c:pt idx="3">
                  <c:v>2414.5</c:v>
                </c:pt>
                <c:pt idx="4">
                  <c:v>540.2</c:v>
                </c:pt>
                <c:pt idx="5">
                  <c:v>470.8</c:v>
                </c:pt>
                <c:pt idx="6">
                  <c:v>360.1</c:v>
                </c:pt>
                <c:pt idx="7">
                  <c:v>522.6</c:v>
                </c:pt>
                <c:pt idx="8">
                  <c:v>167</c:v>
                </c:pt>
                <c:pt idx="9">
                  <c:v>140</c:v>
                </c:pt>
                <c:pt idx="10">
                  <c:v>716</c:v>
                </c:pt>
                <c:pt idx="11">
                  <c:v>602</c:v>
                </c:pt>
                <c:pt idx="12">
                  <c:v>320</c:v>
                </c:pt>
                <c:pt idx="13">
                  <c:v>262</c:v>
                </c:pt>
              </c:numCache>
            </c:numRef>
          </c:val>
        </c:ser>
        <c:ser>
          <c:idx val="5"/>
          <c:order val="5"/>
          <c:tx>
            <c:strRef>
              <c:f>Daten!$A$50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Daten!$B$50:$O$50</c:f>
              <c:numCache>
                <c:ptCount val="14"/>
                <c:pt idx="0">
                  <c:v>4552</c:v>
                </c:pt>
                <c:pt idx="1">
                  <c:v>3472.6</c:v>
                </c:pt>
                <c:pt idx="2">
                  <c:v>3450.2</c:v>
                </c:pt>
                <c:pt idx="3">
                  <c:v>2980</c:v>
                </c:pt>
                <c:pt idx="4">
                  <c:v>430.4</c:v>
                </c:pt>
                <c:pt idx="5">
                  <c:v>508.5</c:v>
                </c:pt>
                <c:pt idx="6">
                  <c:v>449.2</c:v>
                </c:pt>
                <c:pt idx="7">
                  <c:v>651.4</c:v>
                </c:pt>
                <c:pt idx="8">
                  <c:v>284</c:v>
                </c:pt>
                <c:pt idx="9">
                  <c:v>212</c:v>
                </c:pt>
                <c:pt idx="10">
                  <c:v>907</c:v>
                </c:pt>
                <c:pt idx="11">
                  <c:v>743</c:v>
                </c:pt>
                <c:pt idx="12">
                  <c:v>255</c:v>
                </c:pt>
                <c:pt idx="13">
                  <c:v>283</c:v>
                </c:pt>
              </c:numCache>
            </c:numRef>
          </c:val>
        </c:ser>
        <c:ser>
          <c:idx val="6"/>
          <c:order val="6"/>
          <c:tx>
            <c:strRef>
              <c:f>Daten!$A$51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Daten!$B$51:$O$51</c:f>
              <c:numCache>
                <c:ptCount val="14"/>
                <c:pt idx="0">
                  <c:v>2378.4</c:v>
                </c:pt>
                <c:pt idx="1">
                  <c:v>2095.3</c:v>
                </c:pt>
                <c:pt idx="2">
                  <c:v>1982</c:v>
                </c:pt>
                <c:pt idx="3">
                  <c:v>2006.5</c:v>
                </c:pt>
                <c:pt idx="4">
                  <c:v>218.1</c:v>
                </c:pt>
                <c:pt idx="5">
                  <c:v>239.1</c:v>
                </c:pt>
                <c:pt idx="6">
                  <c:v>264.7</c:v>
                </c:pt>
                <c:pt idx="7">
                  <c:v>358.7</c:v>
                </c:pt>
                <c:pt idx="8">
                  <c:v>158</c:v>
                </c:pt>
                <c:pt idx="9">
                  <c:v>135</c:v>
                </c:pt>
                <c:pt idx="10">
                  <c:v>510</c:v>
                </c:pt>
                <c:pt idx="11">
                  <c:v>496</c:v>
                </c:pt>
                <c:pt idx="12">
                  <c:v>131</c:v>
                </c:pt>
                <c:pt idx="13">
                  <c:v>136</c:v>
                </c:pt>
              </c:numCache>
            </c:numRef>
          </c:val>
        </c:ser>
        <c:ser>
          <c:idx val="7"/>
          <c:order val="7"/>
          <c:tx>
            <c:strRef>
              <c:f>Daten!$A$52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Daten!$B$52:$O$52</c:f>
              <c:numCache>
                <c:ptCount val="14"/>
                <c:pt idx="0">
                  <c:v>2574.1</c:v>
                </c:pt>
                <c:pt idx="1">
                  <c:v>2545.4</c:v>
                </c:pt>
                <c:pt idx="2">
                  <c:v>3175.2</c:v>
                </c:pt>
                <c:pt idx="3">
                  <c:v>2738.7</c:v>
                </c:pt>
                <c:pt idx="4">
                  <c:v>44.5</c:v>
                </c:pt>
                <c:pt idx="5">
                  <c:v>488.8</c:v>
                </c:pt>
                <c:pt idx="6">
                  <c:v>463.1</c:v>
                </c:pt>
                <c:pt idx="7">
                  <c:v>661.7</c:v>
                </c:pt>
                <c:pt idx="8">
                  <c:v>171</c:v>
                </c:pt>
                <c:pt idx="9">
                  <c:v>164</c:v>
                </c:pt>
                <c:pt idx="10">
                  <c:v>817</c:v>
                </c:pt>
                <c:pt idx="11">
                  <c:v>677</c:v>
                </c:pt>
                <c:pt idx="12">
                  <c:v>267</c:v>
                </c:pt>
                <c:pt idx="13">
                  <c:v>278</c:v>
                </c:pt>
              </c:numCache>
            </c:numRef>
          </c:val>
        </c:ser>
        <c:ser>
          <c:idx val="8"/>
          <c:order val="8"/>
          <c:tx>
            <c:strRef>
              <c:f>Daten!$A$53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Daten!$B$53:$O$53</c:f>
              <c:numCache>
                <c:ptCount val="14"/>
                <c:pt idx="0">
                  <c:v>2920</c:v>
                </c:pt>
                <c:pt idx="1">
                  <c:v>2372</c:v>
                </c:pt>
                <c:pt idx="2">
                  <c:v>3247</c:v>
                </c:pt>
                <c:pt idx="3">
                  <c:v>3031</c:v>
                </c:pt>
                <c:pt idx="4">
                  <c:v>469.6</c:v>
                </c:pt>
                <c:pt idx="5">
                  <c:v>444.3</c:v>
                </c:pt>
                <c:pt idx="6">
                  <c:v>411.9</c:v>
                </c:pt>
                <c:pt idx="7">
                  <c:v>561</c:v>
                </c:pt>
                <c:pt idx="8">
                  <c:v>191</c:v>
                </c:pt>
                <c:pt idx="9">
                  <c:v>153</c:v>
                </c:pt>
                <c:pt idx="10">
                  <c:v>836</c:v>
                </c:pt>
                <c:pt idx="11">
                  <c:v>753</c:v>
                </c:pt>
                <c:pt idx="12">
                  <c:v>290</c:v>
                </c:pt>
                <c:pt idx="13">
                  <c:v>260</c:v>
                </c:pt>
              </c:numCache>
            </c:numRef>
          </c:val>
        </c:ser>
        <c:ser>
          <c:idx val="9"/>
          <c:order val="9"/>
          <c:tx>
            <c:strRef>
              <c:f>Daten!$A$54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Daten!$B$54:$O$54</c:f>
              <c:numCache>
                <c:ptCount val="14"/>
                <c:pt idx="0">
                  <c:v>2507.3</c:v>
                </c:pt>
                <c:pt idx="1">
                  <c:v>1968.99</c:v>
                </c:pt>
                <c:pt idx="2">
                  <c:v>2485.5</c:v>
                </c:pt>
                <c:pt idx="3">
                  <c:v>2073.1</c:v>
                </c:pt>
                <c:pt idx="4">
                  <c:v>259.07</c:v>
                </c:pt>
                <c:pt idx="5">
                  <c:v>225.57</c:v>
                </c:pt>
                <c:pt idx="6">
                  <c:v>247.2</c:v>
                </c:pt>
                <c:pt idx="7">
                  <c:v>271.76</c:v>
                </c:pt>
                <c:pt idx="8">
                  <c:v>164</c:v>
                </c:pt>
                <c:pt idx="9">
                  <c:v>127</c:v>
                </c:pt>
                <c:pt idx="10">
                  <c:v>640</c:v>
                </c:pt>
                <c:pt idx="11">
                  <c:v>515</c:v>
                </c:pt>
                <c:pt idx="12">
                  <c:v>160</c:v>
                </c:pt>
                <c:pt idx="13">
                  <c:v>132</c:v>
                </c:pt>
              </c:numCache>
            </c:numRef>
          </c:val>
        </c:ser>
        <c:ser>
          <c:idx val="10"/>
          <c:order val="10"/>
          <c:tx>
            <c:strRef>
              <c:f>Daten!$A$55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Daten!$B$55:$O$55</c:f>
              <c:numCache>
                <c:ptCount val="14"/>
                <c:pt idx="0">
                  <c:v>2629.65</c:v>
                </c:pt>
                <c:pt idx="1">
                  <c:v>2439.4</c:v>
                </c:pt>
                <c:pt idx="2">
                  <c:v>2867.48</c:v>
                </c:pt>
                <c:pt idx="3">
                  <c:v>2436.43</c:v>
                </c:pt>
                <c:pt idx="4">
                  <c:v>244.05</c:v>
                </c:pt>
                <c:pt idx="5">
                  <c:v>179.51</c:v>
                </c:pt>
                <c:pt idx="6">
                  <c:v>280.15</c:v>
                </c:pt>
                <c:pt idx="7">
                  <c:v>309.93</c:v>
                </c:pt>
                <c:pt idx="8">
                  <c:v>181</c:v>
                </c:pt>
                <c:pt idx="9">
                  <c:v>161</c:v>
                </c:pt>
                <c:pt idx="10">
                  <c:v>752</c:v>
                </c:pt>
                <c:pt idx="11">
                  <c:v>618</c:v>
                </c:pt>
                <c:pt idx="12">
                  <c:v>153</c:v>
                </c:pt>
                <c:pt idx="13">
                  <c:v>119</c:v>
                </c:pt>
              </c:numCache>
            </c:numRef>
          </c:val>
        </c:ser>
        <c:ser>
          <c:idx val="11"/>
          <c:order val="11"/>
          <c:tx>
            <c:strRef>
              <c:f>Daten!$A$56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Daten!$B$56:$O$56</c:f>
              <c:numCache>
                <c:ptCount val="14"/>
                <c:pt idx="0">
                  <c:v>2020.83</c:v>
                </c:pt>
                <c:pt idx="1">
                  <c:v>1377.41</c:v>
                </c:pt>
                <c:pt idx="2">
                  <c:v>2180.24</c:v>
                </c:pt>
                <c:pt idx="3">
                  <c:v>1847.89</c:v>
                </c:pt>
                <c:pt idx="4">
                  <c:v>200.7</c:v>
                </c:pt>
                <c:pt idx="5">
                  <c:v>187.78</c:v>
                </c:pt>
                <c:pt idx="6">
                  <c:v>218.1</c:v>
                </c:pt>
                <c:pt idx="7">
                  <c:v>243.03</c:v>
                </c:pt>
                <c:pt idx="8">
                  <c:v>130</c:v>
                </c:pt>
                <c:pt idx="9">
                  <c:v>85</c:v>
                </c:pt>
                <c:pt idx="10">
                  <c:v>577</c:v>
                </c:pt>
                <c:pt idx="11">
                  <c:v>475</c:v>
                </c:pt>
                <c:pt idx="12">
                  <c:v>129</c:v>
                </c:pt>
                <c:pt idx="13">
                  <c:v>116</c:v>
                </c:pt>
              </c:numCache>
            </c:numRef>
          </c:val>
        </c:ser>
        <c:ser>
          <c:idx val="12"/>
          <c:order val="12"/>
          <c:tx>
            <c:strRef>
              <c:f>Daten!$A$57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Daten!$B$57:$O$57</c:f>
              <c:numCache>
                <c:ptCount val="14"/>
                <c:pt idx="0">
                  <c:v>1678.84</c:v>
                </c:pt>
                <c:pt idx="1">
                  <c:v>1523.25</c:v>
                </c:pt>
                <c:pt idx="2">
                  <c:v>2361.61</c:v>
                </c:pt>
                <c:pt idx="3">
                  <c:v>1972.38</c:v>
                </c:pt>
                <c:pt idx="4">
                  <c:v>242.71</c:v>
                </c:pt>
                <c:pt idx="5">
                  <c:v>213.68</c:v>
                </c:pt>
                <c:pt idx="6">
                  <c:v>235.98</c:v>
                </c:pt>
                <c:pt idx="7">
                  <c:v>264.76</c:v>
                </c:pt>
                <c:pt idx="8">
                  <c:v>108</c:v>
                </c:pt>
                <c:pt idx="9">
                  <c:v>94</c:v>
                </c:pt>
                <c:pt idx="10">
                  <c:v>625</c:v>
                </c:pt>
                <c:pt idx="11">
                  <c:v>507</c:v>
                </c:pt>
                <c:pt idx="12">
                  <c:v>156</c:v>
                </c:pt>
                <c:pt idx="13">
                  <c:v>132</c:v>
                </c:pt>
              </c:numCache>
            </c:numRef>
          </c:val>
        </c:ser>
        <c:ser>
          <c:idx val="13"/>
          <c:order val="13"/>
          <c:tx>
            <c:strRef>
              <c:f>Daten!$A$58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Daten!$B$43:$O$44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Daten!$B$58:$O$58</c:f>
              <c:numCache>
                <c:ptCount val="14"/>
                <c:pt idx="0">
                  <c:v>1921.96</c:v>
                </c:pt>
                <c:pt idx="1">
                  <c:v>1547.1</c:v>
                </c:pt>
                <c:pt idx="2">
                  <c:v>2082.34</c:v>
                </c:pt>
                <c:pt idx="3">
                  <c:v>2005.71</c:v>
                </c:pt>
                <c:pt idx="4">
                  <c:v>226.85</c:v>
                </c:pt>
                <c:pt idx="5">
                  <c:v>240.1</c:v>
                </c:pt>
                <c:pt idx="6">
                  <c:v>231.4</c:v>
                </c:pt>
                <c:pt idx="7">
                  <c:v>271.7</c:v>
                </c:pt>
                <c:pt idx="8">
                  <c:v>132</c:v>
                </c:pt>
                <c:pt idx="9">
                  <c:v>102</c:v>
                </c:pt>
                <c:pt idx="10">
                  <c:v>567</c:v>
                </c:pt>
                <c:pt idx="11">
                  <c:v>520</c:v>
                </c:pt>
                <c:pt idx="12">
                  <c:v>153</c:v>
                </c:pt>
                <c:pt idx="13">
                  <c:v>154</c:v>
                </c:pt>
              </c:numCache>
            </c:numRef>
          </c:val>
        </c:ser>
        <c:axId val="49095622"/>
        <c:axId val="17322407"/>
      </c:barChart>
      <c:catAx>
        <c:axId val="4909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22407"/>
        <c:crosses val="autoZero"/>
        <c:auto val="1"/>
        <c:lblOffset val="100"/>
        <c:tickLblSkip val="1"/>
        <c:noMultiLvlLbl val="0"/>
      </c:catAx>
      <c:valAx>
        <c:axId val="17322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5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75"/>
          <c:y val="0.35525"/>
          <c:w val="0.0405"/>
          <c:h val="0.4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Neuerkrankungen E.coli enteritis je 100.000 gleichen Alters und Geschlechts</a:t>
            </a:r>
          </a:p>
        </c:rich>
      </c:tx>
      <c:layout>
        <c:manualLayout>
          <c:xMode val="factor"/>
          <c:yMode val="factor"/>
          <c:x val="-0.05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5"/>
          <c:w val="0.924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Daten!$A$66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Daten!$B$66:$O$66</c:f>
              <c:numCache>
                <c:ptCount val="14"/>
                <c:pt idx="0">
                  <c:v>309.8</c:v>
                </c:pt>
                <c:pt idx="1">
                  <c:v>255.4</c:v>
                </c:pt>
                <c:pt idx="2">
                  <c:v>214.8</c:v>
                </c:pt>
                <c:pt idx="3">
                  <c:v>180.6</c:v>
                </c:pt>
                <c:pt idx="4">
                  <c:v>6</c:v>
                </c:pt>
                <c:pt idx="5">
                  <c:v>6.6</c:v>
                </c:pt>
                <c:pt idx="6">
                  <c:v>10.2</c:v>
                </c:pt>
                <c:pt idx="7">
                  <c:v>9.6</c:v>
                </c:pt>
                <c:pt idx="8">
                  <c:v>39</c:v>
                </c:pt>
                <c:pt idx="9">
                  <c:v>33</c:v>
                </c:pt>
                <c:pt idx="10">
                  <c:v>107</c:v>
                </c:pt>
                <c:pt idx="11">
                  <c:v>90</c:v>
                </c:pt>
                <c:pt idx="12">
                  <c:v>10</c:v>
                </c:pt>
                <c:pt idx="13">
                  <c:v>11</c:v>
                </c:pt>
              </c:numCache>
            </c:numRef>
          </c:val>
        </c:ser>
        <c:ser>
          <c:idx val="1"/>
          <c:order val="1"/>
          <c:tx>
            <c:strRef>
              <c:f>Daten!$A$67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Daten!$B$67:$O$67</c:f>
              <c:numCache>
                <c:ptCount val="14"/>
                <c:pt idx="0">
                  <c:v>248.6</c:v>
                </c:pt>
                <c:pt idx="1">
                  <c:v>248.6</c:v>
                </c:pt>
                <c:pt idx="2">
                  <c:v>224</c:v>
                </c:pt>
                <c:pt idx="3">
                  <c:v>162.6</c:v>
                </c:pt>
                <c:pt idx="4">
                  <c:v>4</c:v>
                </c:pt>
                <c:pt idx="5">
                  <c:v>4</c:v>
                </c:pt>
                <c:pt idx="6">
                  <c:v>10.2</c:v>
                </c:pt>
                <c:pt idx="7">
                  <c:v>9.7</c:v>
                </c:pt>
                <c:pt idx="8">
                  <c:v>31</c:v>
                </c:pt>
                <c:pt idx="9">
                  <c:v>31</c:v>
                </c:pt>
                <c:pt idx="10">
                  <c:v>113</c:v>
                </c:pt>
                <c:pt idx="11">
                  <c:v>82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</c:ser>
        <c:ser>
          <c:idx val="2"/>
          <c:order val="2"/>
          <c:tx>
            <c:strRef>
              <c:f>Daten!$A$68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Daten!$B$68:$O$68</c:f>
              <c:numCache>
                <c:ptCount val="14"/>
                <c:pt idx="0">
                  <c:v>128.3</c:v>
                </c:pt>
                <c:pt idx="1">
                  <c:v>192.5</c:v>
                </c:pt>
                <c:pt idx="2">
                  <c:v>204.2</c:v>
                </c:pt>
                <c:pt idx="3">
                  <c:v>148.7</c:v>
                </c:pt>
                <c:pt idx="4">
                  <c:v>2.7</c:v>
                </c:pt>
                <c:pt idx="5">
                  <c:v>7.3</c:v>
                </c:pt>
                <c:pt idx="6">
                  <c:v>8.7</c:v>
                </c:pt>
                <c:pt idx="7">
                  <c:v>8.9</c:v>
                </c:pt>
                <c:pt idx="8">
                  <c:v>16</c:v>
                </c:pt>
                <c:pt idx="9">
                  <c:v>24</c:v>
                </c:pt>
                <c:pt idx="10">
                  <c:v>103</c:v>
                </c:pt>
                <c:pt idx="11">
                  <c:v>75</c:v>
                </c:pt>
                <c:pt idx="12">
                  <c:v>4</c:v>
                </c:pt>
                <c:pt idx="13">
                  <c:v>11</c:v>
                </c:pt>
              </c:numCache>
            </c:numRef>
          </c:val>
        </c:ser>
        <c:ser>
          <c:idx val="3"/>
          <c:order val="3"/>
          <c:tx>
            <c:strRef>
              <c:f>Daten!$A$69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Daten!$B$69:$O$69</c:f>
              <c:numCache>
                <c:ptCount val="14"/>
                <c:pt idx="0">
                  <c:v>609.1</c:v>
                </c:pt>
                <c:pt idx="1">
                  <c:v>409.5</c:v>
                </c:pt>
                <c:pt idx="2">
                  <c:v>407</c:v>
                </c:pt>
                <c:pt idx="3">
                  <c:v>308.8</c:v>
                </c:pt>
                <c:pt idx="4">
                  <c:v>16.9</c:v>
                </c:pt>
                <c:pt idx="5">
                  <c:v>14.4</c:v>
                </c:pt>
                <c:pt idx="6">
                  <c:v>22.2</c:v>
                </c:pt>
                <c:pt idx="7">
                  <c:v>18.8</c:v>
                </c:pt>
                <c:pt idx="8">
                  <c:v>38</c:v>
                </c:pt>
                <c:pt idx="9">
                  <c:v>25</c:v>
                </c:pt>
                <c:pt idx="10">
                  <c:v>107</c:v>
                </c:pt>
                <c:pt idx="11">
                  <c:v>77</c:v>
                </c:pt>
                <c:pt idx="12">
                  <c:v>10</c:v>
                </c:pt>
                <c:pt idx="13">
                  <c:v>8</c:v>
                </c:pt>
              </c:numCache>
            </c:numRef>
          </c:val>
        </c:ser>
        <c:ser>
          <c:idx val="4"/>
          <c:order val="4"/>
          <c:tx>
            <c:strRef>
              <c:f>Daten!$A$70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Daten!$B$70:$O$70</c:f>
              <c:numCache>
                <c:ptCount val="14"/>
                <c:pt idx="0">
                  <c:v>256.5</c:v>
                </c:pt>
                <c:pt idx="1">
                  <c:v>393.1</c:v>
                </c:pt>
                <c:pt idx="2">
                  <c:v>239.7</c:v>
                </c:pt>
                <c:pt idx="3">
                  <c:v>328.9</c:v>
                </c:pt>
                <c:pt idx="4">
                  <c:v>5.1</c:v>
                </c:pt>
                <c:pt idx="5">
                  <c:v>12.6</c:v>
                </c:pt>
                <c:pt idx="6">
                  <c:v>12.6</c:v>
                </c:pt>
                <c:pt idx="7">
                  <c:v>17.8</c:v>
                </c:pt>
                <c:pt idx="8">
                  <c:v>16</c:v>
                </c:pt>
                <c:pt idx="9">
                  <c:v>24</c:v>
                </c:pt>
                <c:pt idx="10">
                  <c:v>63</c:v>
                </c:pt>
                <c:pt idx="11">
                  <c:v>82</c:v>
                </c:pt>
                <c:pt idx="12">
                  <c:v>3</c:v>
                </c:pt>
                <c:pt idx="13">
                  <c:v>7</c:v>
                </c:pt>
              </c:numCache>
            </c:numRef>
          </c:val>
        </c:ser>
        <c:ser>
          <c:idx val="5"/>
          <c:order val="5"/>
          <c:tx>
            <c:strRef>
              <c:f>Daten!$A$71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Daten!$B$71:$O$71</c:f>
              <c:numCache>
                <c:ptCount val="14"/>
                <c:pt idx="0">
                  <c:v>192.3</c:v>
                </c:pt>
                <c:pt idx="1">
                  <c:v>147.4</c:v>
                </c:pt>
                <c:pt idx="2">
                  <c:v>281.5</c:v>
                </c:pt>
                <c:pt idx="3">
                  <c:v>256.7</c:v>
                </c:pt>
                <c:pt idx="4">
                  <c:v>15.2</c:v>
                </c:pt>
                <c:pt idx="5">
                  <c:v>9</c:v>
                </c:pt>
                <c:pt idx="6">
                  <c:v>16.1</c:v>
                </c:pt>
                <c:pt idx="7">
                  <c:v>15.9</c:v>
                </c:pt>
                <c:pt idx="8">
                  <c:v>12</c:v>
                </c:pt>
                <c:pt idx="9">
                  <c:v>9</c:v>
                </c:pt>
                <c:pt idx="10">
                  <c:v>74</c:v>
                </c:pt>
                <c:pt idx="11">
                  <c:v>64</c:v>
                </c:pt>
                <c:pt idx="12">
                  <c:v>9</c:v>
                </c:pt>
                <c:pt idx="13">
                  <c:v>5</c:v>
                </c:pt>
              </c:numCache>
            </c:numRef>
          </c:val>
        </c:ser>
        <c:ser>
          <c:idx val="6"/>
          <c:order val="6"/>
          <c:tx>
            <c:strRef>
              <c:f>Daten!$A$72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Daten!$B$72:$O$72</c:f>
              <c:numCache>
                <c:ptCount val="14"/>
                <c:pt idx="0">
                  <c:v>225.8</c:v>
                </c:pt>
                <c:pt idx="1">
                  <c:v>186.2</c:v>
                </c:pt>
                <c:pt idx="2">
                  <c:v>291.5</c:v>
                </c:pt>
                <c:pt idx="3">
                  <c:v>234.6</c:v>
                </c:pt>
                <c:pt idx="4">
                  <c:v>15</c:v>
                </c:pt>
                <c:pt idx="5">
                  <c:v>12.3</c:v>
                </c:pt>
                <c:pt idx="6">
                  <c:v>16</c:v>
                </c:pt>
                <c:pt idx="7">
                  <c:v>15.3</c:v>
                </c:pt>
                <c:pt idx="8">
                  <c:v>15</c:v>
                </c:pt>
                <c:pt idx="9">
                  <c:v>12</c:v>
                </c:pt>
                <c:pt idx="10">
                  <c:v>75</c:v>
                </c:pt>
                <c:pt idx="11">
                  <c:v>58</c:v>
                </c:pt>
                <c:pt idx="12">
                  <c:v>9</c:v>
                </c:pt>
                <c:pt idx="13">
                  <c:v>7</c:v>
                </c:pt>
              </c:numCache>
            </c:numRef>
          </c:val>
        </c:ser>
        <c:ser>
          <c:idx val="7"/>
          <c:order val="7"/>
          <c:tx>
            <c:strRef>
              <c:f>Daten!$A$73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Daten!$B$73:$O$73</c:f>
              <c:numCache>
                <c:ptCount val="14"/>
                <c:pt idx="0">
                  <c:v>150.5</c:v>
                </c:pt>
                <c:pt idx="1">
                  <c:v>155.2</c:v>
                </c:pt>
                <c:pt idx="2">
                  <c:v>345.9</c:v>
                </c:pt>
                <c:pt idx="3">
                  <c:v>275.1</c:v>
                </c:pt>
                <c:pt idx="4">
                  <c:v>15</c:v>
                </c:pt>
                <c:pt idx="5">
                  <c:v>19.3</c:v>
                </c:pt>
                <c:pt idx="6">
                  <c:v>18.3</c:v>
                </c:pt>
                <c:pt idx="7">
                  <c:v>17.9</c:v>
                </c:pt>
                <c:pt idx="8">
                  <c:v>10</c:v>
                </c:pt>
                <c:pt idx="9">
                  <c:v>89</c:v>
                </c:pt>
                <c:pt idx="10">
                  <c:v>68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</c:numCache>
            </c:numRef>
          </c:val>
        </c:ser>
        <c:ser>
          <c:idx val="8"/>
          <c:order val="8"/>
          <c:tx>
            <c:strRef>
              <c:f>Daten!$A$74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Daten!$B$74:$O$74</c:f>
              <c:numCache>
                <c:ptCount val="14"/>
                <c:pt idx="0">
                  <c:v>489.2</c:v>
                </c:pt>
                <c:pt idx="1">
                  <c:v>403.1</c:v>
                </c:pt>
                <c:pt idx="2">
                  <c:v>543.7</c:v>
                </c:pt>
                <c:pt idx="3">
                  <c:v>628</c:v>
                </c:pt>
                <c:pt idx="4">
                  <c:v>38.86</c:v>
                </c:pt>
                <c:pt idx="5">
                  <c:v>47.85</c:v>
                </c:pt>
                <c:pt idx="6">
                  <c:v>32.76</c:v>
                </c:pt>
                <c:pt idx="7">
                  <c:v>41.1</c:v>
                </c:pt>
                <c:pt idx="8">
                  <c:v>32</c:v>
                </c:pt>
                <c:pt idx="9">
                  <c:v>26</c:v>
                </c:pt>
                <c:pt idx="10">
                  <c:v>140</c:v>
                </c:pt>
                <c:pt idx="11">
                  <c:v>156</c:v>
                </c:pt>
                <c:pt idx="12">
                  <c:v>24</c:v>
                </c:pt>
                <c:pt idx="13">
                  <c:v>28</c:v>
                </c:pt>
              </c:numCache>
            </c:numRef>
          </c:val>
        </c:ser>
        <c:ser>
          <c:idx val="9"/>
          <c:order val="9"/>
          <c:tx>
            <c:strRef>
              <c:f>Daten!$A$75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Daten!$B$75:$O$75</c:f>
              <c:numCache>
                <c:ptCount val="14"/>
                <c:pt idx="0">
                  <c:v>565.66</c:v>
                </c:pt>
                <c:pt idx="1">
                  <c:v>666.67</c:v>
                </c:pt>
                <c:pt idx="2">
                  <c:v>819.45</c:v>
                </c:pt>
                <c:pt idx="3">
                  <c:v>676.27</c:v>
                </c:pt>
                <c:pt idx="4">
                  <c:v>37.24</c:v>
                </c:pt>
                <c:pt idx="5">
                  <c:v>39.3</c:v>
                </c:pt>
                <c:pt idx="6">
                  <c:v>42.54</c:v>
                </c:pt>
                <c:pt idx="7">
                  <c:v>40.21</c:v>
                </c:pt>
                <c:pt idx="8">
                  <c:v>37</c:v>
                </c:pt>
                <c:pt idx="9">
                  <c:v>43</c:v>
                </c:pt>
                <c:pt idx="10">
                  <c:v>211</c:v>
                </c:pt>
                <c:pt idx="11">
                  <c:v>168</c:v>
                </c:pt>
                <c:pt idx="12">
                  <c:v>23</c:v>
                </c:pt>
                <c:pt idx="13">
                  <c:v>23</c:v>
                </c:pt>
              </c:numCache>
            </c:numRef>
          </c:val>
        </c:ser>
        <c:ser>
          <c:idx val="10"/>
          <c:order val="10"/>
          <c:tx>
            <c:strRef>
              <c:f>Daten!$A$76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Daten!$B$76:$O$76</c:f>
              <c:numCache>
                <c:ptCount val="14"/>
                <c:pt idx="0">
                  <c:v>763.92</c:v>
                </c:pt>
                <c:pt idx="1">
                  <c:v>675.05</c:v>
                </c:pt>
                <c:pt idx="2">
                  <c:v>997.72</c:v>
                </c:pt>
                <c:pt idx="3">
                  <c:v>839.74</c:v>
                </c:pt>
                <c:pt idx="4">
                  <c:v>43.07</c:v>
                </c:pt>
                <c:pt idx="5">
                  <c:v>41.91</c:v>
                </c:pt>
                <c:pt idx="6">
                  <c:v>54.76</c:v>
                </c:pt>
                <c:pt idx="7">
                  <c:v>49.45</c:v>
                </c:pt>
                <c:pt idx="8">
                  <c:v>52</c:v>
                </c:pt>
                <c:pt idx="9">
                  <c:v>44</c:v>
                </c:pt>
                <c:pt idx="10">
                  <c:v>262</c:v>
                </c:pt>
                <c:pt idx="11">
                  <c:v>214</c:v>
                </c:pt>
                <c:pt idx="12">
                  <c:v>27</c:v>
                </c:pt>
                <c:pt idx="13">
                  <c:v>25</c:v>
                </c:pt>
              </c:numCache>
            </c:numRef>
          </c:val>
        </c:ser>
        <c:ser>
          <c:idx val="11"/>
          <c:order val="11"/>
          <c:tx>
            <c:strRef>
              <c:f>Daten!$A$77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Daten!$B$77:$O$77</c:f>
              <c:numCache>
                <c:ptCount val="14"/>
                <c:pt idx="0">
                  <c:v>746.15</c:v>
                </c:pt>
                <c:pt idx="1">
                  <c:v>567.17</c:v>
                </c:pt>
                <c:pt idx="2">
                  <c:v>955.98</c:v>
                </c:pt>
                <c:pt idx="3">
                  <c:v>731.38</c:v>
                </c:pt>
                <c:pt idx="4">
                  <c:v>51.34</c:v>
                </c:pt>
                <c:pt idx="5">
                  <c:v>64.75</c:v>
                </c:pt>
                <c:pt idx="6">
                  <c:v>58.37</c:v>
                </c:pt>
                <c:pt idx="7">
                  <c:v>51.96</c:v>
                </c:pt>
                <c:pt idx="8">
                  <c:v>48</c:v>
                </c:pt>
                <c:pt idx="9">
                  <c:v>36</c:v>
                </c:pt>
                <c:pt idx="10">
                  <c:v>253</c:v>
                </c:pt>
                <c:pt idx="11">
                  <c:v>188</c:v>
                </c:pt>
                <c:pt idx="12">
                  <c:v>33</c:v>
                </c:pt>
                <c:pt idx="13">
                  <c:v>40</c:v>
                </c:pt>
              </c:numCache>
            </c:numRef>
          </c:val>
        </c:ser>
        <c:ser>
          <c:idx val="12"/>
          <c:order val="12"/>
          <c:tx>
            <c:strRef>
              <c:f>Daten!$A$78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Daten!$B$78:$O$78</c:f>
              <c:numCache>
                <c:ptCount val="14"/>
                <c:pt idx="0">
                  <c:v>139.9</c:v>
                </c:pt>
                <c:pt idx="1">
                  <c:v>32.41</c:v>
                </c:pt>
                <c:pt idx="2">
                  <c:v>143.59</c:v>
                </c:pt>
                <c:pt idx="3">
                  <c:v>159.5</c:v>
                </c:pt>
                <c:pt idx="4">
                  <c:v>14</c:v>
                </c:pt>
                <c:pt idx="5">
                  <c:v>6.48</c:v>
                </c:pt>
                <c:pt idx="6">
                  <c:v>10.81</c:v>
                </c:pt>
                <c:pt idx="7">
                  <c:v>10.37</c:v>
                </c:pt>
                <c:pt idx="8">
                  <c:v>9</c:v>
                </c:pt>
                <c:pt idx="9">
                  <c:v>2</c:v>
                </c:pt>
                <c:pt idx="10">
                  <c:v>38</c:v>
                </c:pt>
                <c:pt idx="11">
                  <c:v>41</c:v>
                </c:pt>
                <c:pt idx="12">
                  <c:v>9</c:v>
                </c:pt>
                <c:pt idx="13">
                  <c:v>4</c:v>
                </c:pt>
              </c:numCache>
            </c:numRef>
          </c:val>
        </c:ser>
        <c:ser>
          <c:idx val="13"/>
          <c:order val="13"/>
          <c:tx>
            <c:strRef>
              <c:f>Daten!$A$79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Daten!$B$64:$O$65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Daten!$B$79:$O$79</c:f>
              <c:numCache>
                <c:ptCount val="14"/>
                <c:pt idx="0">
                  <c:v>0</c:v>
                </c:pt>
              </c:numCache>
            </c:numRef>
          </c:val>
        </c:ser>
        <c:axId val="60937688"/>
        <c:axId val="37005657"/>
      </c:barChart>
      <c:catAx>
        <c:axId val="609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5657"/>
        <c:crosses val="autoZero"/>
        <c:auto val="1"/>
        <c:lblOffset val="100"/>
        <c:tickLblSkip val="1"/>
        <c:noMultiLvlLbl val="0"/>
      </c:catAx>
      <c:valAx>
        <c:axId val="37005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37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75"/>
          <c:y val="0.37875"/>
          <c:w val="0.0405"/>
          <c:h val="0.4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Neuerkrankungen Keuchhusten je 100.000 gleichen Alters und Geschlechts</a:t>
            </a:r>
          </a:p>
        </c:rich>
      </c:tx>
      <c:layout>
        <c:manualLayout>
          <c:xMode val="factor"/>
          <c:yMode val="factor"/>
          <c:x val="-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5"/>
          <c:w val="0.924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Daten!$A$85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Daten!$B$85:$O$85</c:f>
              <c:numCache>
                <c:ptCount val="14"/>
                <c:pt idx="1">
                  <c:v>16</c:v>
                </c:pt>
                <c:pt idx="2">
                  <c:v>21.8</c:v>
                </c:pt>
                <c:pt idx="3">
                  <c:v>37.7</c:v>
                </c:pt>
                <c:pt idx="4">
                  <c:v>37.4</c:v>
                </c:pt>
                <c:pt idx="5">
                  <c:v>63.4</c:v>
                </c:pt>
                <c:pt idx="6">
                  <c:v>9.7</c:v>
                </c:pt>
                <c:pt idx="7">
                  <c:v>16.5</c:v>
                </c:pt>
                <c:pt idx="9">
                  <c:v>2</c:v>
                </c:pt>
                <c:pt idx="10">
                  <c:v>11</c:v>
                </c:pt>
                <c:pt idx="11">
                  <c:v>19</c:v>
                </c:pt>
                <c:pt idx="12">
                  <c:v>56</c:v>
                </c:pt>
                <c:pt idx="13">
                  <c:v>95</c:v>
                </c:pt>
              </c:numCache>
            </c:numRef>
          </c:val>
        </c:ser>
        <c:ser>
          <c:idx val="1"/>
          <c:order val="1"/>
          <c:tx>
            <c:strRef>
              <c:f>Daten!$A$86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Daten!$B$86:$O$86</c:f>
              <c:numCache>
                <c:ptCount val="14"/>
                <c:pt idx="0">
                  <c:v>16</c:v>
                </c:pt>
                <c:pt idx="1">
                  <c:v>56.1</c:v>
                </c:pt>
                <c:pt idx="2">
                  <c:v>35.7</c:v>
                </c:pt>
                <c:pt idx="3">
                  <c:v>43.6</c:v>
                </c:pt>
                <c:pt idx="4">
                  <c:v>116.8</c:v>
                </c:pt>
                <c:pt idx="5">
                  <c:v>150.8</c:v>
                </c:pt>
                <c:pt idx="6">
                  <c:v>26.5</c:v>
                </c:pt>
                <c:pt idx="7">
                  <c:v>47.4</c:v>
                </c:pt>
                <c:pt idx="8">
                  <c:v>2</c:v>
                </c:pt>
                <c:pt idx="9">
                  <c:v>7</c:v>
                </c:pt>
                <c:pt idx="10">
                  <c:v>18</c:v>
                </c:pt>
                <c:pt idx="11">
                  <c:v>22</c:v>
                </c:pt>
                <c:pt idx="12">
                  <c:v>175</c:v>
                </c:pt>
                <c:pt idx="13">
                  <c:v>226</c:v>
                </c:pt>
              </c:numCache>
            </c:numRef>
          </c:val>
        </c:ser>
        <c:ser>
          <c:idx val="2"/>
          <c:order val="2"/>
          <c:tx>
            <c:strRef>
              <c:f>Daten!$A$87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Daten!$B$87:$O$87</c:f>
              <c:numCache>
                <c:ptCount val="14"/>
                <c:pt idx="0">
                  <c:v>96.2</c:v>
                </c:pt>
                <c:pt idx="1">
                  <c:v>114.7</c:v>
                </c:pt>
                <c:pt idx="2">
                  <c:v>106.5</c:v>
                </c:pt>
                <c:pt idx="3">
                  <c:v>56.2</c:v>
                </c:pt>
                <c:pt idx="4">
                  <c:v>258.3</c:v>
                </c:pt>
                <c:pt idx="5">
                  <c:v>334.2</c:v>
                </c:pt>
                <c:pt idx="6">
                  <c:v>53.5</c:v>
                </c:pt>
                <c:pt idx="7">
                  <c:v>81.7</c:v>
                </c:pt>
                <c:pt idx="8">
                  <c:v>6</c:v>
                </c:pt>
                <c:pt idx="9">
                  <c:v>7</c:v>
                </c:pt>
                <c:pt idx="10">
                  <c:v>28</c:v>
                </c:pt>
                <c:pt idx="11">
                  <c:v>14</c:v>
                </c:pt>
                <c:pt idx="12">
                  <c:v>153</c:v>
                </c:pt>
                <c:pt idx="13">
                  <c:v>186</c:v>
                </c:pt>
              </c:numCache>
            </c:numRef>
          </c:val>
        </c:ser>
        <c:ser>
          <c:idx val="3"/>
          <c:order val="3"/>
          <c:tx>
            <c:strRef>
              <c:f>Daten!$A$88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Daten!$B$88:$O$88</c:f>
              <c:numCache>
                <c:ptCount val="14"/>
                <c:pt idx="0">
                  <c:v>160.3</c:v>
                </c:pt>
                <c:pt idx="1">
                  <c:v>81.9</c:v>
                </c:pt>
                <c:pt idx="2">
                  <c:v>110.3</c:v>
                </c:pt>
                <c:pt idx="3">
                  <c:v>108.3</c:v>
                </c:pt>
                <c:pt idx="4">
                  <c:v>254.9</c:v>
                </c:pt>
                <c:pt idx="5">
                  <c:v>334.2</c:v>
                </c:pt>
                <c:pt idx="6">
                  <c:v>71</c:v>
                </c:pt>
                <c:pt idx="7">
                  <c:v>109.7</c:v>
                </c:pt>
                <c:pt idx="8">
                  <c:v>10</c:v>
                </c:pt>
                <c:pt idx="9">
                  <c:v>5</c:v>
                </c:pt>
                <c:pt idx="10">
                  <c:v>29</c:v>
                </c:pt>
                <c:pt idx="11">
                  <c:v>27</c:v>
                </c:pt>
                <c:pt idx="12">
                  <c:v>151</c:v>
                </c:pt>
                <c:pt idx="13">
                  <c:v>186</c:v>
                </c:pt>
              </c:numCache>
            </c:numRef>
          </c:val>
        </c:ser>
        <c:ser>
          <c:idx val="4"/>
          <c:order val="4"/>
          <c:tx>
            <c:strRef>
              <c:f>Daten!$A$89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Daten!$B$89:$O$89</c:f>
              <c:numCache>
                <c:ptCount val="14"/>
                <c:pt idx="0">
                  <c:v>64.1</c:v>
                </c:pt>
                <c:pt idx="1">
                  <c:v>131</c:v>
                </c:pt>
                <c:pt idx="2">
                  <c:v>49.5</c:v>
                </c:pt>
                <c:pt idx="3">
                  <c:v>44.1</c:v>
                </c:pt>
                <c:pt idx="4">
                  <c:v>116.5</c:v>
                </c:pt>
                <c:pt idx="5">
                  <c:v>125.8</c:v>
                </c:pt>
                <c:pt idx="6">
                  <c:v>60.4</c:v>
                </c:pt>
                <c:pt idx="7">
                  <c:v>91.2</c:v>
                </c:pt>
                <c:pt idx="8">
                  <c:v>4</c:v>
                </c:pt>
                <c:pt idx="9">
                  <c:v>8</c:v>
                </c:pt>
                <c:pt idx="10">
                  <c:v>13</c:v>
                </c:pt>
                <c:pt idx="11">
                  <c:v>11</c:v>
                </c:pt>
                <c:pt idx="12">
                  <c:v>69</c:v>
                </c:pt>
                <c:pt idx="13">
                  <c:v>70</c:v>
                </c:pt>
              </c:numCache>
            </c:numRef>
          </c:val>
        </c:ser>
        <c:ser>
          <c:idx val="5"/>
          <c:order val="5"/>
          <c:tx>
            <c:strRef>
              <c:f>Daten!$A$90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Daten!$B$90:$O$90</c:f>
              <c:numCache>
                <c:ptCount val="14"/>
                <c:pt idx="2">
                  <c:v>11.7</c:v>
                </c:pt>
                <c:pt idx="3">
                  <c:v>12.1</c:v>
                </c:pt>
                <c:pt idx="4">
                  <c:v>20</c:v>
                </c:pt>
                <c:pt idx="5">
                  <c:v>35.2</c:v>
                </c:pt>
                <c:pt idx="6">
                  <c:v>17.2</c:v>
                </c:pt>
                <c:pt idx="7">
                  <c:v>30.6</c:v>
                </c:pt>
                <c:pt idx="10">
                  <c:v>3</c:v>
                </c:pt>
                <c:pt idx="11">
                  <c:v>3</c:v>
                </c:pt>
                <c:pt idx="12">
                  <c:v>12</c:v>
                </c:pt>
                <c:pt idx="13">
                  <c:v>20</c:v>
                </c:pt>
              </c:numCache>
            </c:numRef>
          </c:val>
        </c:ser>
        <c:ser>
          <c:idx val="6"/>
          <c:order val="6"/>
          <c:tx>
            <c:strRef>
              <c:f>Daten!$A$91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Daten!$B$91:$O$91</c:f>
              <c:numCache>
                <c:ptCount val="14"/>
                <c:pt idx="0">
                  <c:v>30.1</c:v>
                </c:pt>
                <c:pt idx="1">
                  <c:v>31</c:v>
                </c:pt>
                <c:pt idx="2">
                  <c:v>7.8</c:v>
                </c:pt>
                <c:pt idx="3">
                  <c:v>8.1</c:v>
                </c:pt>
                <c:pt idx="4">
                  <c:v>30</c:v>
                </c:pt>
                <c:pt idx="5">
                  <c:v>35.2</c:v>
                </c:pt>
                <c:pt idx="6">
                  <c:v>18.2</c:v>
                </c:pt>
                <c:pt idx="7">
                  <c:v>29.1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18</c:v>
                </c:pt>
                <c:pt idx="13">
                  <c:v>20</c:v>
                </c:pt>
              </c:numCache>
            </c:numRef>
          </c:val>
        </c:ser>
        <c:ser>
          <c:idx val="7"/>
          <c:order val="7"/>
          <c:tx>
            <c:strRef>
              <c:f>Daten!$A$92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Daten!$B$92:$O$92</c:f>
              <c:numCache>
                <c:ptCount val="14"/>
                <c:pt idx="0">
                  <c:v>45.8</c:v>
                </c:pt>
                <c:pt idx="1">
                  <c:v>46.5</c:v>
                </c:pt>
                <c:pt idx="2">
                  <c:v>11.65</c:v>
                </c:pt>
                <c:pt idx="3">
                  <c:v>8.1</c:v>
                </c:pt>
                <c:pt idx="4">
                  <c:v>55.1</c:v>
                </c:pt>
                <c:pt idx="5">
                  <c:v>56.3</c:v>
                </c:pt>
                <c:pt idx="6">
                  <c:v>24.2</c:v>
                </c:pt>
                <c:pt idx="7">
                  <c:v>33.65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34</c:v>
                </c:pt>
                <c:pt idx="13">
                  <c:v>33</c:v>
                </c:pt>
              </c:numCache>
            </c:numRef>
          </c:val>
        </c:ser>
        <c:ser>
          <c:idx val="8"/>
          <c:order val="8"/>
          <c:tx>
            <c:strRef>
              <c:f>Daten!$A$93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Daten!$B$93:$O$93</c:f>
              <c:numCache>
                <c:ptCount val="14"/>
                <c:pt idx="0">
                  <c:v>45.86</c:v>
                </c:pt>
                <c:pt idx="1">
                  <c:v>15.5</c:v>
                </c:pt>
                <c:pt idx="2">
                  <c:v>11.65</c:v>
                </c:pt>
                <c:pt idx="3">
                  <c:v>24.15</c:v>
                </c:pt>
                <c:pt idx="4">
                  <c:v>56.67</c:v>
                </c:pt>
                <c:pt idx="5">
                  <c:v>71.77</c:v>
                </c:pt>
                <c:pt idx="6">
                  <c:v>25.67</c:v>
                </c:pt>
                <c:pt idx="7">
                  <c:v>36.85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35</c:v>
                </c:pt>
                <c:pt idx="13">
                  <c:v>42</c:v>
                </c:pt>
              </c:numCache>
            </c:numRef>
          </c:val>
        </c:ser>
        <c:ser>
          <c:idx val="9"/>
          <c:order val="9"/>
          <c:tx>
            <c:strRef>
              <c:f>Daten!$A$94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Daten!$B$94:$O$94</c:f>
              <c:numCache>
                <c:ptCount val="14"/>
                <c:pt idx="0">
                  <c:v>29.39</c:v>
                </c:pt>
                <c:pt idx="1">
                  <c:v>15.34</c:v>
                </c:pt>
                <c:pt idx="2">
                  <c:v>3.8</c:v>
                </c:pt>
                <c:pt idx="3">
                  <c:v>19.71</c:v>
                </c:pt>
                <c:pt idx="4">
                  <c:v>23.93</c:v>
                </c:pt>
                <c:pt idx="5">
                  <c:v>21.86</c:v>
                </c:pt>
                <c:pt idx="6">
                  <c:v>11.98</c:v>
                </c:pt>
                <c:pt idx="7">
                  <c:v>15.84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15</c:v>
                </c:pt>
                <c:pt idx="13">
                  <c:v>19</c:v>
                </c:pt>
              </c:numCache>
            </c:numRef>
          </c:val>
        </c:ser>
        <c:ser>
          <c:idx val="10"/>
          <c:order val="10"/>
          <c:tx>
            <c:strRef>
              <c:f>Daten!$A$95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Daten!$B$95:$O$95</c:f>
              <c:numCache>
                <c:ptCount val="14"/>
                <c:pt idx="2">
                  <c:v>22.67</c:v>
                </c:pt>
                <c:pt idx="3">
                  <c:v>15.56</c:v>
                </c:pt>
                <c:pt idx="4">
                  <c:v>17.11</c:v>
                </c:pt>
                <c:pt idx="5">
                  <c:v>37.23</c:v>
                </c:pt>
                <c:pt idx="6">
                  <c:v>11.45</c:v>
                </c:pt>
                <c:pt idx="7">
                  <c:v>18.88</c:v>
                </c:pt>
                <c:pt idx="10">
                  <c:v>6</c:v>
                </c:pt>
                <c:pt idx="11">
                  <c:v>4</c:v>
                </c:pt>
                <c:pt idx="12">
                  <c:v>11</c:v>
                </c:pt>
                <c:pt idx="13">
                  <c:v>23</c:v>
                </c:pt>
              </c:numCache>
            </c:numRef>
          </c:val>
        </c:ser>
        <c:ser>
          <c:idx val="11"/>
          <c:order val="11"/>
          <c:tx>
            <c:strRef>
              <c:f>Daten!$A$96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Daten!$B$96:$O$96</c:f>
              <c:numCache>
                <c:ptCount val="14"/>
                <c:pt idx="0">
                  <c:v>31.09</c:v>
                </c:pt>
                <c:pt idx="1">
                  <c:v>32.41</c:v>
                </c:pt>
                <c:pt idx="2">
                  <c:v>18.89</c:v>
                </c:pt>
                <c:pt idx="3">
                  <c:v>15.56</c:v>
                </c:pt>
                <c:pt idx="4">
                  <c:v>20.23</c:v>
                </c:pt>
                <c:pt idx="5">
                  <c:v>16.19</c:v>
                </c:pt>
                <c:pt idx="6">
                  <c:v>12.21</c:v>
                </c:pt>
                <c:pt idx="7">
                  <c:v>13.58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13</c:v>
                </c:pt>
                <c:pt idx="13">
                  <c:v>10</c:v>
                </c:pt>
              </c:numCache>
            </c:numRef>
          </c:val>
        </c:ser>
        <c:ser>
          <c:idx val="12"/>
          <c:order val="12"/>
          <c:tx>
            <c:strRef>
              <c:f>Daten!$A$97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Daten!$B$83:$O$84</c:f>
              <c:multiLvlStrCache>
                <c:ptCount val="14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  <c:pt idx="8">
                    <c:v>männlich</c:v>
                  </c:pt>
                  <c:pt idx="9">
                    <c:v>weiblich</c:v>
                  </c:pt>
                  <c:pt idx="10">
                    <c:v>männlich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weiblich</c:v>
                  </c:pt>
                </c:lvl>
                <c:lvl>
                  <c:pt idx="0">
                    <c:v>0-&lt;1</c:v>
                  </c:pt>
                  <c:pt idx="2">
                    <c:v>1 bis 4</c:v>
                  </c:pt>
                  <c:pt idx="4">
                    <c:v>5 bis 14</c:v>
                  </c:pt>
                  <c:pt idx="6">
                    <c:v>insgesamt</c:v>
                  </c:pt>
                  <c:pt idx="8">
                    <c:v>0-&lt;1</c:v>
                  </c:pt>
                  <c:pt idx="10">
                    <c:v>1 bis 4</c:v>
                  </c:pt>
                  <c:pt idx="12">
                    <c:v>5 bis 14</c:v>
                  </c:pt>
                </c:lvl>
              </c:multiLvlStrCache>
            </c:multiLvlStrRef>
          </c:cat>
          <c:val>
            <c:numRef>
              <c:f>Daten!$B$97:$O$97</c:f>
              <c:numCache>
                <c:ptCount val="14"/>
                <c:pt idx="1">
                  <c:v>15.17</c:v>
                </c:pt>
                <c:pt idx="2">
                  <c:v>7.35</c:v>
                </c:pt>
                <c:pt idx="3">
                  <c:v>19.29</c:v>
                </c:pt>
                <c:pt idx="4">
                  <c:v>17.8</c:v>
                </c:pt>
                <c:pt idx="5">
                  <c:v>22.39</c:v>
                </c:pt>
                <c:pt idx="6">
                  <c:v>10.9</c:v>
                </c:pt>
                <c:pt idx="7">
                  <c:v>15.8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12</c:v>
                </c:pt>
                <c:pt idx="13">
                  <c:v>15</c:v>
                </c:pt>
              </c:numCache>
            </c:numRef>
          </c:val>
        </c:ser>
        <c:axId val="44668202"/>
        <c:axId val="61354571"/>
      </c:barChart>
      <c:catAx>
        <c:axId val="4466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4571"/>
        <c:crosses val="autoZero"/>
        <c:auto val="1"/>
        <c:lblOffset val="100"/>
        <c:tickLblSkip val="1"/>
        <c:noMultiLvlLbl val="0"/>
      </c:catAx>
      <c:valAx>
        <c:axId val="61354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8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75"/>
          <c:y val="0.39725"/>
          <c:w val="0.0405"/>
          <c:h val="0.4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Neuerkrankungen an Pertussis  je 100.000 Einwohnerinnen und Einwohner</a:t>
            </a:r>
          </a:p>
        </c:rich>
      </c:tx>
      <c:layout>
        <c:manualLayout>
          <c:xMode val="factor"/>
          <c:yMode val="factor"/>
          <c:x val="-0.02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85"/>
          <c:w val="0.979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DatenMMR!$A$14</c:f>
              <c:strCache>
                <c:ptCount val="1"/>
                <c:pt idx="0">
                  <c:v>Pertussis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DatenMMR!$B$13:$X$13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DatenMMR!$B$14:$X$14</c:f>
              <c:numCache>
                <c:ptCount val="23"/>
                <c:pt idx="0">
                  <c:v>5.8</c:v>
                </c:pt>
                <c:pt idx="1">
                  <c:v>5</c:v>
                </c:pt>
                <c:pt idx="2">
                  <c:v>4.3</c:v>
                </c:pt>
                <c:pt idx="3">
                  <c:v>6.5</c:v>
                </c:pt>
                <c:pt idx="4">
                  <c:v>3.2</c:v>
                </c:pt>
                <c:pt idx="5">
                  <c:v>2</c:v>
                </c:pt>
                <c:pt idx="6">
                  <c:v>17.3</c:v>
                </c:pt>
                <c:pt idx="7">
                  <c:v>4.4</c:v>
                </c:pt>
                <c:pt idx="8">
                  <c:v>6.7</c:v>
                </c:pt>
                <c:pt idx="9">
                  <c:v>8.6</c:v>
                </c:pt>
                <c:pt idx="10">
                  <c:v>24.4</c:v>
                </c:pt>
                <c:pt idx="11">
                  <c:v>73.9</c:v>
                </c:pt>
                <c:pt idx="12">
                  <c:v>68.7</c:v>
                </c:pt>
                <c:pt idx="13">
                  <c:v>90.6</c:v>
                </c:pt>
                <c:pt idx="14">
                  <c:v>75.9</c:v>
                </c:pt>
                <c:pt idx="15">
                  <c:v>23.9</c:v>
                </c:pt>
                <c:pt idx="16">
                  <c:v>23.7</c:v>
                </c:pt>
                <c:pt idx="17">
                  <c:v>28.89</c:v>
                </c:pt>
                <c:pt idx="18">
                  <c:v>31.63</c:v>
                </c:pt>
                <c:pt idx="19">
                  <c:v>14.07</c:v>
                </c:pt>
                <c:pt idx="20">
                  <c:v>15.22</c:v>
                </c:pt>
                <c:pt idx="21">
                  <c:v>12.9</c:v>
                </c:pt>
                <c:pt idx="22">
                  <c:v>13.4</c:v>
                </c:pt>
              </c:numCache>
            </c:numRef>
          </c:val>
        </c:ser>
        <c:axId val="3664316"/>
        <c:axId val="28374141"/>
      </c:barChart>
      <c:catAx>
        <c:axId val="366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4141"/>
        <c:crosses val="autoZero"/>
        <c:auto val="1"/>
        <c:lblOffset val="100"/>
        <c:tickLblSkip val="1"/>
        <c:noMultiLvlLbl val="0"/>
      </c:catAx>
      <c:valAx>
        <c:axId val="28374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Neuerkrankungen an Masern, Mumps und Röteln je 100.000 Einwohnerinnen und Einwohner</a:t>
            </a:r>
          </a:p>
        </c:rich>
      </c:tx>
      <c:layout>
        <c:manualLayout>
          <c:xMode val="factor"/>
          <c:yMode val="factor"/>
          <c:x val="0.010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4"/>
          <c:w val="0.979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DatenMMR!$A$5</c:f>
              <c:strCache>
                <c:ptCount val="1"/>
                <c:pt idx="0">
                  <c:v>Masern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DatenMMR!$B$4:$X$4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DatenMMR!$B$5:$X$5</c:f>
              <c:numCache>
                <c:ptCount val="23"/>
                <c:pt idx="0">
                  <c:v>0.5</c:v>
                </c:pt>
                <c:pt idx="1">
                  <c:v>0.5</c:v>
                </c:pt>
                <c:pt idx="2">
                  <c:v>8.3</c:v>
                </c:pt>
                <c:pt idx="3">
                  <c:v>1.6</c:v>
                </c:pt>
                <c:pt idx="4">
                  <c:v>0.7</c:v>
                </c:pt>
                <c:pt idx="5">
                  <c:v>1.1</c:v>
                </c:pt>
                <c:pt idx="6">
                  <c:v>2.5</c:v>
                </c:pt>
                <c:pt idx="7">
                  <c:v>0.1</c:v>
                </c:pt>
                <c:pt idx="8">
                  <c:v>0.2</c:v>
                </c:pt>
                <c:pt idx="9">
                  <c:v>0.4</c:v>
                </c:pt>
                <c:pt idx="10">
                  <c:v>0.1</c:v>
                </c:pt>
                <c:pt idx="11">
                  <c:v>0.06</c:v>
                </c:pt>
                <c:pt idx="12">
                  <c:v>0.12</c:v>
                </c:pt>
                <c:pt idx="13">
                  <c:v>0.06</c:v>
                </c:pt>
                <c:pt idx="14">
                  <c:v>0.35</c:v>
                </c:pt>
                <c:pt idx="15">
                  <c:v>0</c:v>
                </c:pt>
                <c:pt idx="16">
                  <c:v>0.06</c:v>
                </c:pt>
                <c:pt idx="17">
                  <c:v>0.18</c:v>
                </c:pt>
                <c:pt idx="18">
                  <c:v>0</c:v>
                </c:pt>
                <c:pt idx="19">
                  <c:v>0.06</c:v>
                </c:pt>
                <c:pt idx="20">
                  <c:v>0.06</c:v>
                </c:pt>
                <c:pt idx="21">
                  <c:v>1</c:v>
                </c:pt>
                <c:pt idx="22">
                  <c:v>0.06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DatenMMR!$A$6</c:f>
              <c:strCache>
                <c:ptCount val="1"/>
                <c:pt idx="0">
                  <c:v>Mumps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DatenMMR!$B$4:$X$4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DatenMMR!$B$6:$X$6</c:f>
              <c:numCache>
                <c:ptCount val="23"/>
                <c:pt idx="0">
                  <c:v>4.9</c:v>
                </c:pt>
                <c:pt idx="1">
                  <c:v>3.4</c:v>
                </c:pt>
                <c:pt idx="2">
                  <c:v>2.2</c:v>
                </c:pt>
                <c:pt idx="3">
                  <c:v>2</c:v>
                </c:pt>
                <c:pt idx="4">
                  <c:v>1.4</c:v>
                </c:pt>
                <c:pt idx="5">
                  <c:v>2.1</c:v>
                </c:pt>
                <c:pt idx="6">
                  <c:v>1</c:v>
                </c:pt>
                <c:pt idx="7">
                  <c:v>0.9</c:v>
                </c:pt>
                <c:pt idx="8">
                  <c:v>0.4</c:v>
                </c:pt>
                <c:pt idx="9">
                  <c:v>0.7</c:v>
                </c:pt>
                <c:pt idx="10">
                  <c:v>0.5</c:v>
                </c:pt>
                <c:pt idx="11">
                  <c:v>0.5</c:v>
                </c:pt>
                <c:pt idx="12">
                  <c:v>0.94</c:v>
                </c:pt>
                <c:pt idx="13">
                  <c:v>0.29</c:v>
                </c:pt>
                <c:pt idx="14">
                  <c:v>3.1</c:v>
                </c:pt>
                <c:pt idx="15">
                  <c:v>1.68</c:v>
                </c:pt>
                <c:pt idx="16">
                  <c:v>0.42</c:v>
                </c:pt>
                <c:pt idx="17">
                  <c:v>0.24</c:v>
                </c:pt>
                <c:pt idx="18">
                  <c:v>0.06</c:v>
                </c:pt>
                <c:pt idx="19">
                  <c:v>0.31</c:v>
                </c:pt>
                <c:pt idx="20">
                  <c:v>0.69</c:v>
                </c:pt>
                <c:pt idx="21">
                  <c:v>0.63</c:v>
                </c:pt>
                <c:pt idx="22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DatenMMR!$A$7</c:f>
              <c:strCache>
                <c:ptCount val="1"/>
                <c:pt idx="0">
                  <c:v>Röteln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DatenMMR!$B$4:$X$4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DatenMMR!$B$7:$X$7</c:f>
              <c:numCache>
                <c:ptCount val="23"/>
                <c:pt idx="0">
                  <c:v>2.7</c:v>
                </c:pt>
                <c:pt idx="1">
                  <c:v>1.4</c:v>
                </c:pt>
                <c:pt idx="2">
                  <c:v>2</c:v>
                </c:pt>
                <c:pt idx="3">
                  <c:v>1.8</c:v>
                </c:pt>
                <c:pt idx="4">
                  <c:v>0.8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0.06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6604046"/>
        <c:axId val="2750447"/>
      </c:lineChart>
      <c:catAx>
        <c:axId val="16604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0447"/>
        <c:crosses val="autoZero"/>
        <c:auto val="1"/>
        <c:lblOffset val="100"/>
        <c:tickLblSkip val="1"/>
        <c:noMultiLvlLbl val="0"/>
      </c:catAx>
      <c:valAx>
        <c:axId val="2750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04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6"/>
          <c:y val="0.95275"/>
          <c:w val="0.248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&amp;LInd.2.5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&amp;LInd2.5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&amp;LInd.2.5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&amp;LInd.2.5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&amp;LInd.2.5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&amp;LInd.2.5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&amp;LInd.2.5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45">
      <selection activeCell="S104" sqref="S104"/>
    </sheetView>
  </sheetViews>
  <sheetFormatPr defaultColWidth="11.421875" defaultRowHeight="12.75"/>
  <cols>
    <col min="1" max="1" width="5.421875" style="0" customWidth="1"/>
    <col min="2" max="2" width="8.140625" style="0" customWidth="1"/>
    <col min="3" max="3" width="7.28125" style="0" customWidth="1"/>
    <col min="4" max="4" width="7.8515625" style="0" customWidth="1"/>
    <col min="5" max="5" width="7.00390625" style="0" customWidth="1"/>
    <col min="6" max="6" width="8.00390625" style="0" customWidth="1"/>
    <col min="7" max="7" width="7.28125" style="0" customWidth="1"/>
    <col min="8" max="8" width="8.421875" style="0" customWidth="1"/>
    <col min="9" max="9" width="7.28125" style="0" customWidth="1"/>
    <col min="10" max="10" width="8.7109375" style="0" customWidth="1"/>
    <col min="11" max="11" width="7.421875" style="0" customWidth="1"/>
    <col min="12" max="12" width="8.00390625" style="0" customWidth="1"/>
    <col min="13" max="13" width="7.140625" style="0" customWidth="1"/>
    <col min="14" max="14" width="7.8515625" style="0" customWidth="1"/>
    <col min="15" max="15" width="7.28125" style="0" customWidth="1"/>
    <col min="16" max="16" width="9.00390625" style="0" customWidth="1"/>
    <col min="17" max="17" width="12.421875" style="0" customWidth="1"/>
    <col min="18" max="18" width="8.8515625" style="0" customWidth="1"/>
    <col min="19" max="19" width="8.140625" style="0" customWidth="1"/>
    <col min="20" max="20" width="9.140625" style="0" customWidth="1"/>
    <col min="21" max="21" width="8.00390625" style="0" customWidth="1"/>
    <col min="22" max="22" width="8.7109375" style="0" customWidth="1"/>
    <col min="23" max="23" width="8.8515625" style="0" customWidth="1"/>
    <col min="24" max="24" width="7.7109375" style="0" customWidth="1"/>
    <col min="25" max="25" width="9.7109375" style="0" customWidth="1"/>
  </cols>
  <sheetData>
    <row r="1" ht="12.75">
      <c r="A1" s="8" t="s">
        <v>18</v>
      </c>
    </row>
    <row r="2" ht="12.75">
      <c r="A2" s="8"/>
    </row>
    <row r="3" ht="12.75">
      <c r="A3" t="s">
        <v>5</v>
      </c>
    </row>
    <row r="4" spans="2:17" ht="12.75">
      <c r="B4" s="1" t="s">
        <v>17</v>
      </c>
      <c r="C4" s="17"/>
      <c r="D4" s="17"/>
      <c r="E4" s="17"/>
      <c r="F4" s="17"/>
      <c r="G4" s="17"/>
      <c r="H4" s="17"/>
      <c r="I4" s="2"/>
      <c r="J4" s="1" t="s">
        <v>20</v>
      </c>
      <c r="K4" s="17"/>
      <c r="L4" s="17"/>
      <c r="M4" s="17"/>
      <c r="N4" s="17"/>
      <c r="O4" s="17"/>
      <c r="P4" s="17"/>
      <c r="Q4" s="17"/>
    </row>
    <row r="5" spans="1:28" ht="12.75">
      <c r="A5" s="4"/>
      <c r="B5" s="18" t="s">
        <v>0</v>
      </c>
      <c r="C5" s="19"/>
      <c r="D5" s="18" t="s">
        <v>1</v>
      </c>
      <c r="E5" s="19"/>
      <c r="F5" s="18" t="s">
        <v>2</v>
      </c>
      <c r="G5" s="19"/>
      <c r="H5" s="18" t="s">
        <v>9</v>
      </c>
      <c r="I5" s="19"/>
      <c r="J5" s="1" t="s">
        <v>0</v>
      </c>
      <c r="K5" s="2"/>
      <c r="L5" s="1" t="s">
        <v>1</v>
      </c>
      <c r="M5" s="2"/>
      <c r="N5" s="1" t="s">
        <v>2</v>
      </c>
      <c r="O5" s="2"/>
      <c r="P5" s="4" t="s">
        <v>9</v>
      </c>
      <c r="Q5" s="4" t="s">
        <v>11</v>
      </c>
      <c r="T5" s="28"/>
      <c r="U5" s="28"/>
      <c r="V5" s="28"/>
      <c r="W5" s="28"/>
      <c r="X5" s="28"/>
      <c r="Y5" s="28"/>
      <c r="Z5" s="28"/>
      <c r="AA5" s="28"/>
      <c r="AB5" s="28"/>
    </row>
    <row r="6" spans="1:28" ht="12.75">
      <c r="A6" s="5"/>
      <c r="B6" s="3" t="s">
        <v>3</v>
      </c>
      <c r="C6" s="3" t="s">
        <v>4</v>
      </c>
      <c r="D6" s="3" t="s">
        <v>3</v>
      </c>
      <c r="E6" s="3" t="s">
        <v>4</v>
      </c>
      <c r="F6" s="3" t="s">
        <v>3</v>
      </c>
      <c r="G6" s="3" t="s">
        <v>4</v>
      </c>
      <c r="H6" s="3" t="s">
        <v>3</v>
      </c>
      <c r="I6" s="3" t="s">
        <v>4</v>
      </c>
      <c r="J6" s="3" t="s">
        <v>3</v>
      </c>
      <c r="K6" s="3" t="s">
        <v>4</v>
      </c>
      <c r="L6" s="3" t="s">
        <v>3</v>
      </c>
      <c r="M6" s="3" t="s">
        <v>4</v>
      </c>
      <c r="N6" s="3" t="s">
        <v>3</v>
      </c>
      <c r="O6" s="3" t="s">
        <v>4</v>
      </c>
      <c r="P6" s="5"/>
      <c r="Q6" s="5" t="s">
        <v>10</v>
      </c>
      <c r="S6" s="26"/>
      <c r="T6" s="28"/>
      <c r="U6" s="28"/>
      <c r="V6" s="28"/>
      <c r="W6" s="28"/>
      <c r="X6" s="28"/>
      <c r="Y6" s="28"/>
      <c r="Z6" s="28"/>
      <c r="AA6" s="28"/>
      <c r="AB6" s="28"/>
    </row>
    <row r="7" spans="1:28" ht="12.75">
      <c r="A7" s="3">
        <v>2003</v>
      </c>
      <c r="B7" s="7">
        <v>247.6</v>
      </c>
      <c r="C7" s="7">
        <v>208.9</v>
      </c>
      <c r="D7" s="7">
        <v>355.2</v>
      </c>
      <c r="E7" s="7">
        <v>333.2</v>
      </c>
      <c r="F7" s="7">
        <v>101.3</v>
      </c>
      <c r="G7" s="7">
        <v>86.8</v>
      </c>
      <c r="H7" s="20">
        <v>55.8</v>
      </c>
      <c r="I7" s="20">
        <v>56.4</v>
      </c>
      <c r="J7" s="3">
        <v>32</v>
      </c>
      <c r="K7" s="3">
        <v>27</v>
      </c>
      <c r="L7" s="3">
        <v>177</v>
      </c>
      <c r="M7" s="3">
        <v>166</v>
      </c>
      <c r="N7" s="3">
        <v>168</v>
      </c>
      <c r="O7" s="3">
        <v>144</v>
      </c>
      <c r="P7" s="3">
        <v>1974</v>
      </c>
      <c r="Q7" s="7">
        <v>36.17021276595745</v>
      </c>
      <c r="S7" s="26"/>
      <c r="T7" s="28"/>
      <c r="U7" s="28"/>
      <c r="V7" s="28"/>
      <c r="W7" s="28"/>
      <c r="X7" s="28"/>
      <c r="Y7" s="28"/>
      <c r="Z7" s="28"/>
      <c r="AA7" s="28"/>
      <c r="AB7" s="28"/>
    </row>
    <row r="8" spans="1:27" ht="12.75">
      <c r="A8" s="3">
        <v>2004</v>
      </c>
      <c r="B8" s="7">
        <v>168.4</v>
      </c>
      <c r="C8" s="7">
        <v>112.3</v>
      </c>
      <c r="D8" s="7">
        <v>362.8</v>
      </c>
      <c r="E8" s="7">
        <v>281.5</v>
      </c>
      <c r="F8" s="7">
        <v>84.8</v>
      </c>
      <c r="G8" s="7">
        <v>71.4</v>
      </c>
      <c r="H8" s="20">
        <v>45.5</v>
      </c>
      <c r="I8" s="20">
        <v>44.2</v>
      </c>
      <c r="J8" s="3">
        <v>21</v>
      </c>
      <c r="K8" s="3">
        <v>14</v>
      </c>
      <c r="L8" s="3">
        <v>183</v>
      </c>
      <c r="M8" s="3">
        <v>142</v>
      </c>
      <c r="N8" s="3">
        <v>127</v>
      </c>
      <c r="O8" s="3">
        <v>107</v>
      </c>
      <c r="P8" s="3">
        <v>1564</v>
      </c>
      <c r="Q8" s="7">
        <v>37.97953964194373</v>
      </c>
      <c r="S8" s="26"/>
      <c r="T8" s="26"/>
      <c r="U8" s="26"/>
      <c r="V8" s="27"/>
      <c r="W8" s="27"/>
      <c r="X8" s="27"/>
      <c r="Y8" s="26"/>
      <c r="Z8" s="26"/>
      <c r="AA8" s="26"/>
    </row>
    <row r="9" spans="1:27" ht="12.75">
      <c r="A9" s="3">
        <v>2005</v>
      </c>
      <c r="B9" s="7">
        <v>136.4</v>
      </c>
      <c r="C9" s="7">
        <v>144.4</v>
      </c>
      <c r="D9" s="7">
        <v>231.9</v>
      </c>
      <c r="E9" s="7">
        <v>216.1</v>
      </c>
      <c r="F9" s="7">
        <v>64.7</v>
      </c>
      <c r="G9" s="7">
        <v>50.1</v>
      </c>
      <c r="H9" s="20">
        <v>31.2</v>
      </c>
      <c r="I9" s="20">
        <v>31.9</v>
      </c>
      <c r="J9" s="3">
        <v>17</v>
      </c>
      <c r="K9" s="3">
        <v>18</v>
      </c>
      <c r="L9" s="3">
        <v>117</v>
      </c>
      <c r="M9" s="3">
        <v>109</v>
      </c>
      <c r="N9" s="3">
        <v>97</v>
      </c>
      <c r="O9" s="3">
        <v>75</v>
      </c>
      <c r="P9" s="3">
        <v>1099</v>
      </c>
      <c r="Q9" s="7">
        <v>39.39945404913558</v>
      </c>
      <c r="S9" s="26"/>
      <c r="T9" s="26"/>
      <c r="U9" s="26"/>
      <c r="V9" s="26"/>
      <c r="W9" s="26"/>
      <c r="X9" s="26"/>
      <c r="Y9" s="26"/>
      <c r="Z9" s="26"/>
      <c r="AA9" s="26"/>
    </row>
    <row r="10" spans="1:27" ht="12.75">
      <c r="A10" s="3">
        <v>2006</v>
      </c>
      <c r="B10" s="7">
        <v>432.8</v>
      </c>
      <c r="C10" s="7">
        <v>360.4</v>
      </c>
      <c r="D10" s="7">
        <v>650.5</v>
      </c>
      <c r="E10" s="7">
        <v>649.7</v>
      </c>
      <c r="F10" s="7">
        <v>205.9</v>
      </c>
      <c r="G10" s="7">
        <v>186.9</v>
      </c>
      <c r="H10" s="20">
        <v>89</v>
      </c>
      <c r="I10" s="20">
        <v>85.4</v>
      </c>
      <c r="J10" s="3">
        <v>27</v>
      </c>
      <c r="K10" s="3">
        <v>22</v>
      </c>
      <c r="L10" s="3">
        <v>171</v>
      </c>
      <c r="M10" s="3">
        <v>162</v>
      </c>
      <c r="N10" s="3">
        <v>122</v>
      </c>
      <c r="O10" s="3">
        <v>104</v>
      </c>
      <c r="P10" s="3">
        <v>1505</v>
      </c>
      <c r="Q10" s="7">
        <v>40.39867109634552</v>
      </c>
      <c r="S10" s="26"/>
      <c r="T10" s="26"/>
      <c r="U10" s="26"/>
      <c r="V10" s="26"/>
      <c r="W10" s="26"/>
      <c r="X10" s="26"/>
      <c r="Y10" s="26"/>
      <c r="Z10" s="26"/>
      <c r="AA10" s="26"/>
    </row>
    <row r="11" spans="1:17" ht="12.75">
      <c r="A11" s="3">
        <v>2007</v>
      </c>
      <c r="B11" s="7">
        <v>208.4</v>
      </c>
      <c r="C11" s="7">
        <v>344</v>
      </c>
      <c r="D11" s="7">
        <v>479.3</v>
      </c>
      <c r="E11" s="7">
        <v>493.3</v>
      </c>
      <c r="F11" s="7">
        <v>224.5</v>
      </c>
      <c r="G11" s="7">
        <v>190.5</v>
      </c>
      <c r="H11" s="20">
        <v>86.6</v>
      </c>
      <c r="I11" s="20">
        <v>89.3</v>
      </c>
      <c r="J11" s="3">
        <v>13</v>
      </c>
      <c r="K11" s="3">
        <v>21</v>
      </c>
      <c r="L11" s="3">
        <v>126</v>
      </c>
      <c r="M11" s="3">
        <v>123</v>
      </c>
      <c r="N11" s="3">
        <v>133</v>
      </c>
      <c r="O11" s="3">
        <v>106</v>
      </c>
      <c r="P11" s="3">
        <v>1502</v>
      </c>
      <c r="Q11" s="7">
        <v>34.753661784287615</v>
      </c>
    </row>
    <row r="12" spans="1:17" ht="12.75">
      <c r="A12" s="3">
        <v>2008</v>
      </c>
      <c r="B12" s="7">
        <v>320.6</v>
      </c>
      <c r="C12" s="7">
        <v>229.3</v>
      </c>
      <c r="D12" s="7">
        <v>414.6</v>
      </c>
      <c r="E12" s="7">
        <v>425.1</v>
      </c>
      <c r="F12" s="7">
        <v>209.3</v>
      </c>
      <c r="G12" s="7">
        <v>167.1</v>
      </c>
      <c r="H12" s="20">
        <v>72.9</v>
      </c>
      <c r="I12" s="20">
        <v>71.2</v>
      </c>
      <c r="J12" s="3">
        <v>20</v>
      </c>
      <c r="K12" s="3">
        <v>14</v>
      </c>
      <c r="L12" s="3">
        <v>109</v>
      </c>
      <c r="M12" s="3">
        <v>106</v>
      </c>
      <c r="N12" s="3">
        <v>124</v>
      </c>
      <c r="O12" s="3">
        <v>93</v>
      </c>
      <c r="P12" s="3">
        <v>1230</v>
      </c>
      <c r="Q12" s="7">
        <v>37.886178861788615</v>
      </c>
    </row>
    <row r="13" spans="1:17" ht="12.75">
      <c r="A13" s="3">
        <v>2009</v>
      </c>
      <c r="B13" s="7">
        <v>195.7</v>
      </c>
      <c r="C13" s="7">
        <v>248.3</v>
      </c>
      <c r="D13" s="7">
        <v>272</v>
      </c>
      <c r="E13" s="7">
        <v>214.4</v>
      </c>
      <c r="F13" s="7">
        <v>131.5</v>
      </c>
      <c r="G13" s="7">
        <v>130.1</v>
      </c>
      <c r="H13" s="20">
        <v>58.4</v>
      </c>
      <c r="I13" s="20">
        <v>50.6</v>
      </c>
      <c r="J13" s="3">
        <v>13</v>
      </c>
      <c r="K13" s="3">
        <v>16</v>
      </c>
      <c r="L13" s="3">
        <v>70</v>
      </c>
      <c r="M13" s="3">
        <v>53</v>
      </c>
      <c r="N13" s="3">
        <v>79</v>
      </c>
      <c r="O13" s="3">
        <v>74</v>
      </c>
      <c r="P13" s="3">
        <v>907</v>
      </c>
      <c r="Q13" s="7">
        <f aca="true" t="shared" si="0" ref="Q13:Q20">SUM(J13:O13)/P13*100</f>
        <v>33.62734288864388</v>
      </c>
    </row>
    <row r="14" spans="1:17" ht="12.75">
      <c r="A14" s="3">
        <v>2010</v>
      </c>
      <c r="B14" s="7">
        <v>90.3</v>
      </c>
      <c r="C14" s="7">
        <v>155.2</v>
      </c>
      <c r="D14" s="7">
        <v>244.8</v>
      </c>
      <c r="E14" s="7">
        <v>234.6</v>
      </c>
      <c r="F14" s="7">
        <v>81.6</v>
      </c>
      <c r="G14" s="7">
        <v>87.9</v>
      </c>
      <c r="H14" s="20">
        <v>45.9</v>
      </c>
      <c r="I14" s="20">
        <v>43.1</v>
      </c>
      <c r="J14" s="3">
        <v>6</v>
      </c>
      <c r="K14" s="3">
        <v>10</v>
      </c>
      <c r="L14" s="3">
        <v>63</v>
      </c>
      <c r="M14" s="3">
        <v>58</v>
      </c>
      <c r="N14" s="3">
        <v>49</v>
      </c>
      <c r="O14" s="3">
        <v>50</v>
      </c>
      <c r="P14" s="3">
        <v>741</v>
      </c>
      <c r="Q14" s="7">
        <f t="shared" si="0"/>
        <v>31.84885290148448</v>
      </c>
    </row>
    <row r="15" spans="1:17" ht="12.75">
      <c r="A15" s="3">
        <v>2011</v>
      </c>
      <c r="B15" s="7">
        <v>107</v>
      </c>
      <c r="C15" s="7">
        <v>170.5</v>
      </c>
      <c r="D15" s="7">
        <v>396.1</v>
      </c>
      <c r="E15" s="7">
        <v>394.5</v>
      </c>
      <c r="F15" s="7">
        <v>160.3</v>
      </c>
      <c r="G15" s="7">
        <v>155.5</v>
      </c>
      <c r="H15" s="20">
        <v>55.13</v>
      </c>
      <c r="I15" s="20">
        <v>52.47</v>
      </c>
      <c r="J15" s="3">
        <v>7</v>
      </c>
      <c r="K15" s="3">
        <v>11</v>
      </c>
      <c r="L15" s="3">
        <v>102</v>
      </c>
      <c r="M15" s="3">
        <v>98</v>
      </c>
      <c r="N15" s="3">
        <v>99</v>
      </c>
      <c r="O15" s="3">
        <v>91</v>
      </c>
      <c r="P15" s="3">
        <v>886</v>
      </c>
      <c r="Q15" s="7">
        <f t="shared" si="0"/>
        <v>46.04966139954853</v>
      </c>
    </row>
    <row r="16" spans="1:17" s="24" customFormat="1" ht="12.75">
      <c r="A16" s="9">
        <v>2012</v>
      </c>
      <c r="B16" s="22">
        <v>122.31</v>
      </c>
      <c r="C16" s="22">
        <v>77.52</v>
      </c>
      <c r="D16" s="22">
        <v>135.93</v>
      </c>
      <c r="E16" s="22">
        <v>177.12</v>
      </c>
      <c r="F16" s="22">
        <v>69.63</v>
      </c>
      <c r="G16" s="22">
        <v>75.19</v>
      </c>
      <c r="H16" s="23">
        <v>34.35</v>
      </c>
      <c r="I16" s="23">
        <v>35.17</v>
      </c>
      <c r="J16" s="9">
        <v>8</v>
      </c>
      <c r="K16" s="9">
        <v>5</v>
      </c>
      <c r="L16" s="9">
        <v>35</v>
      </c>
      <c r="M16" s="9">
        <v>44</v>
      </c>
      <c r="N16" s="9">
        <v>43</v>
      </c>
      <c r="O16" s="9">
        <v>44</v>
      </c>
      <c r="P16" s="9">
        <v>574</v>
      </c>
      <c r="Q16" s="22">
        <f t="shared" si="0"/>
        <v>31.18466898954704</v>
      </c>
    </row>
    <row r="17" spans="1:17" s="24" customFormat="1" ht="12.75">
      <c r="A17" s="25">
        <v>2013</v>
      </c>
      <c r="B17" s="22">
        <v>132.2</v>
      </c>
      <c r="C17" s="22">
        <v>92.05</v>
      </c>
      <c r="D17" s="22">
        <v>171.36</v>
      </c>
      <c r="E17" s="22">
        <v>114.33</v>
      </c>
      <c r="F17" s="22">
        <v>76.56</v>
      </c>
      <c r="G17" s="22">
        <v>60.36</v>
      </c>
      <c r="H17" s="23">
        <v>31.17</v>
      </c>
      <c r="I17" s="23">
        <v>30.97</v>
      </c>
      <c r="J17" s="9">
        <v>9</v>
      </c>
      <c r="K17" s="9">
        <v>6</v>
      </c>
      <c r="L17" s="9">
        <v>45</v>
      </c>
      <c r="M17" s="9">
        <v>29</v>
      </c>
      <c r="N17" s="9">
        <v>29</v>
      </c>
      <c r="O17" s="9">
        <v>36</v>
      </c>
      <c r="P17" s="9">
        <v>511</v>
      </c>
      <c r="Q17" s="22">
        <f t="shared" si="0"/>
        <v>30.136986301369863</v>
      </c>
    </row>
    <row r="18" spans="1:17" ht="12.75">
      <c r="A18" s="25">
        <v>2014</v>
      </c>
      <c r="B18" s="22">
        <v>46.63</v>
      </c>
      <c r="C18" s="22">
        <v>48.61</v>
      </c>
      <c r="D18" s="22">
        <v>117.14</v>
      </c>
      <c r="E18" s="22">
        <v>124.49</v>
      </c>
      <c r="F18" s="22">
        <v>65.35</v>
      </c>
      <c r="G18" s="22">
        <v>55.04</v>
      </c>
      <c r="H18" s="23">
        <v>33.19</v>
      </c>
      <c r="I18" s="23">
        <v>29.62</v>
      </c>
      <c r="J18" s="9">
        <v>3</v>
      </c>
      <c r="K18" s="9">
        <v>3</v>
      </c>
      <c r="L18" s="9">
        <v>31</v>
      </c>
      <c r="M18" s="9">
        <v>32</v>
      </c>
      <c r="N18" s="9">
        <v>42</v>
      </c>
      <c r="O18" s="9">
        <v>34</v>
      </c>
      <c r="P18" s="9">
        <v>501</v>
      </c>
      <c r="Q18" s="22">
        <f t="shared" si="0"/>
        <v>28.942115768463072</v>
      </c>
    </row>
    <row r="19" spans="1:17" ht="12.75">
      <c r="A19" s="25">
        <v>2015</v>
      </c>
      <c r="B19" s="22">
        <v>46.63</v>
      </c>
      <c r="C19" s="22">
        <v>64.82</v>
      </c>
      <c r="D19" s="22">
        <v>102</v>
      </c>
      <c r="E19" s="22">
        <v>62.24</v>
      </c>
      <c r="F19" s="22">
        <v>49.79</v>
      </c>
      <c r="G19" s="22">
        <v>46.94</v>
      </c>
      <c r="H19" s="23">
        <v>25.31</v>
      </c>
      <c r="I19" s="23">
        <v>22.71</v>
      </c>
      <c r="J19" s="9">
        <v>3</v>
      </c>
      <c r="K19" s="9">
        <v>4</v>
      </c>
      <c r="L19" s="9">
        <v>27</v>
      </c>
      <c r="M19" s="9">
        <v>16</v>
      </c>
      <c r="N19" s="9">
        <v>32</v>
      </c>
      <c r="O19" s="9">
        <v>29</v>
      </c>
      <c r="P19" s="9">
        <v>383</v>
      </c>
      <c r="Q19" s="22">
        <f t="shared" si="0"/>
        <v>28.98172323759791</v>
      </c>
    </row>
    <row r="20" spans="1:17" ht="12.75">
      <c r="A20" s="25">
        <v>2016</v>
      </c>
      <c r="B20" s="22">
        <v>14.56</v>
      </c>
      <c r="C20" s="22">
        <v>75.48</v>
      </c>
      <c r="D20" s="22">
        <v>47.74</v>
      </c>
      <c r="E20" s="22">
        <v>65.57</v>
      </c>
      <c r="F20" s="22">
        <v>28.17</v>
      </c>
      <c r="G20" s="22">
        <v>32.7</v>
      </c>
      <c r="H20" s="23">
        <v>18.4</v>
      </c>
      <c r="I20" s="23">
        <v>20.1</v>
      </c>
      <c r="J20" s="9">
        <v>1</v>
      </c>
      <c r="K20" s="9">
        <v>5</v>
      </c>
      <c r="L20" s="9">
        <v>13</v>
      </c>
      <c r="M20" s="9">
        <v>17</v>
      </c>
      <c r="N20" s="9">
        <v>19</v>
      </c>
      <c r="O20" s="9">
        <v>21</v>
      </c>
      <c r="P20" s="9">
        <v>311</v>
      </c>
      <c r="Q20" s="22">
        <f t="shared" si="0"/>
        <v>24.437299035369776</v>
      </c>
    </row>
    <row r="21" ht="12.75">
      <c r="A21" t="s">
        <v>6</v>
      </c>
    </row>
    <row r="22" spans="2:17" ht="12.75">
      <c r="B22" s="1" t="s">
        <v>17</v>
      </c>
      <c r="C22" s="17"/>
      <c r="D22" s="17"/>
      <c r="E22" s="17"/>
      <c r="F22" s="17"/>
      <c r="G22" s="17"/>
      <c r="H22" s="17"/>
      <c r="I22" s="2"/>
      <c r="J22" s="1" t="s">
        <v>20</v>
      </c>
      <c r="K22" s="17"/>
      <c r="L22" s="17"/>
      <c r="M22" s="17"/>
      <c r="N22" s="17"/>
      <c r="O22" s="17"/>
      <c r="P22" s="17"/>
      <c r="Q22" s="17"/>
    </row>
    <row r="23" spans="1:17" ht="12.75">
      <c r="A23" s="4"/>
      <c r="B23" s="18" t="s">
        <v>0</v>
      </c>
      <c r="C23" s="19"/>
      <c r="D23" s="18" t="s">
        <v>1</v>
      </c>
      <c r="E23" s="19"/>
      <c r="F23" s="18" t="s">
        <v>2</v>
      </c>
      <c r="G23" s="19"/>
      <c r="H23" s="18" t="s">
        <v>9</v>
      </c>
      <c r="I23" s="19"/>
      <c r="J23" s="1" t="s">
        <v>0</v>
      </c>
      <c r="K23" s="2"/>
      <c r="L23" s="1" t="s">
        <v>1</v>
      </c>
      <c r="M23" s="2"/>
      <c r="N23" s="1" t="s">
        <v>2</v>
      </c>
      <c r="O23" s="2"/>
      <c r="P23" s="4" t="s">
        <v>9</v>
      </c>
      <c r="Q23" s="4" t="s">
        <v>11</v>
      </c>
    </row>
    <row r="24" spans="1:17" ht="12.75">
      <c r="A24" s="5"/>
      <c r="B24" s="3" t="s">
        <v>3</v>
      </c>
      <c r="C24" s="3" t="s">
        <v>4</v>
      </c>
      <c r="D24" s="3" t="s">
        <v>3</v>
      </c>
      <c r="E24" s="3" t="s">
        <v>4</v>
      </c>
      <c r="F24" s="3" t="s">
        <v>3</v>
      </c>
      <c r="G24" s="3" t="s">
        <v>4</v>
      </c>
      <c r="H24" s="3" t="s">
        <v>3</v>
      </c>
      <c r="I24" s="3" t="s">
        <v>4</v>
      </c>
      <c r="J24" s="3" t="s">
        <v>3</v>
      </c>
      <c r="K24" s="3" t="s">
        <v>4</v>
      </c>
      <c r="L24" s="3" t="s">
        <v>3</v>
      </c>
      <c r="M24" s="3" t="s">
        <v>4</v>
      </c>
      <c r="N24" s="3" t="s">
        <v>3</v>
      </c>
      <c r="O24" s="3" t="s">
        <v>4</v>
      </c>
      <c r="P24" s="5"/>
      <c r="Q24" s="5" t="s">
        <v>10</v>
      </c>
    </row>
    <row r="25" spans="1:17" ht="12.75">
      <c r="A25" s="3">
        <v>2003</v>
      </c>
      <c r="B25" s="7">
        <v>3172.9</v>
      </c>
      <c r="C25" s="7">
        <v>2847.9</v>
      </c>
      <c r="D25" s="7">
        <v>1368.8</v>
      </c>
      <c r="E25" s="7">
        <v>1260.4</v>
      </c>
      <c r="F25" s="7">
        <v>61.5</v>
      </c>
      <c r="G25" s="7">
        <v>49.4</v>
      </c>
      <c r="H25" s="20">
        <v>80.1</v>
      </c>
      <c r="I25" s="20">
        <v>84.1</v>
      </c>
      <c r="J25" s="3">
        <v>411</v>
      </c>
      <c r="K25" s="3">
        <v>368</v>
      </c>
      <c r="L25" s="3">
        <v>682</v>
      </c>
      <c r="M25" s="3">
        <v>628</v>
      </c>
      <c r="N25" s="3">
        <v>102</v>
      </c>
      <c r="O25" s="3">
        <v>82</v>
      </c>
      <c r="P25" s="3">
        <v>2890</v>
      </c>
      <c r="Q25" s="7">
        <v>78.65051903114187</v>
      </c>
    </row>
    <row r="26" spans="1:17" ht="12.75">
      <c r="A26" s="3">
        <v>2004</v>
      </c>
      <c r="B26" s="7">
        <v>2654.8</v>
      </c>
      <c r="C26" s="7">
        <v>2478.3</v>
      </c>
      <c r="D26" s="7">
        <v>1266.8</v>
      </c>
      <c r="E26" s="7">
        <v>1149.8</v>
      </c>
      <c r="F26" s="7">
        <v>71.4</v>
      </c>
      <c r="G26" s="7">
        <v>59.4</v>
      </c>
      <c r="H26" s="20">
        <v>72.9</v>
      </c>
      <c r="I26" s="20">
        <v>77</v>
      </c>
      <c r="J26" s="3">
        <v>331</v>
      </c>
      <c r="K26" s="3">
        <v>309</v>
      </c>
      <c r="L26" s="3">
        <v>639</v>
      </c>
      <c r="M26" s="3">
        <v>580</v>
      </c>
      <c r="N26" s="3">
        <v>107</v>
      </c>
      <c r="O26" s="3">
        <v>89</v>
      </c>
      <c r="P26" s="6">
        <v>2604</v>
      </c>
      <c r="Q26" s="7">
        <v>78.91705069124424</v>
      </c>
    </row>
    <row r="27" spans="1:17" ht="12.75">
      <c r="A27" s="3">
        <v>2005</v>
      </c>
      <c r="B27" s="7">
        <v>3641.3</v>
      </c>
      <c r="C27" s="7">
        <v>3224.2</v>
      </c>
      <c r="D27" s="7">
        <v>1734.6</v>
      </c>
      <c r="E27" s="7">
        <v>1492.8</v>
      </c>
      <c r="F27" s="7">
        <v>108.8</v>
      </c>
      <c r="G27" s="7">
        <v>85.4</v>
      </c>
      <c r="H27" s="20">
        <v>99</v>
      </c>
      <c r="I27" s="20">
        <v>96.3</v>
      </c>
      <c r="J27" s="3">
        <v>454</v>
      </c>
      <c r="K27" s="3">
        <v>402</v>
      </c>
      <c r="L27" s="3">
        <v>875</v>
      </c>
      <c r="M27" s="3">
        <v>753</v>
      </c>
      <c r="N27" s="3">
        <v>163</v>
      </c>
      <c r="O27" s="3">
        <v>128</v>
      </c>
      <c r="P27" s="3">
        <v>3407</v>
      </c>
      <c r="Q27" s="7">
        <v>81.44995597299676</v>
      </c>
    </row>
    <row r="28" spans="1:17" ht="12.75">
      <c r="A28" s="3">
        <v>2006</v>
      </c>
      <c r="B28" s="7">
        <v>7340.9</v>
      </c>
      <c r="C28" s="7">
        <v>6896</v>
      </c>
      <c r="D28" s="7">
        <v>3625.2</v>
      </c>
      <c r="E28" s="7">
        <v>3509.4</v>
      </c>
      <c r="F28" s="7">
        <v>261.6</v>
      </c>
      <c r="G28" s="7">
        <v>321.6</v>
      </c>
      <c r="H28" s="20">
        <v>226.4</v>
      </c>
      <c r="I28" s="20">
        <v>234.1</v>
      </c>
      <c r="J28" s="3">
        <v>458</v>
      </c>
      <c r="K28" s="3">
        <v>421</v>
      </c>
      <c r="L28" s="3">
        <v>953</v>
      </c>
      <c r="M28" s="3">
        <v>875</v>
      </c>
      <c r="N28" s="3">
        <v>155</v>
      </c>
      <c r="O28" s="3">
        <v>179</v>
      </c>
      <c r="P28" s="3">
        <v>3983</v>
      </c>
      <c r="Q28" s="7">
        <v>76.34948531257845</v>
      </c>
    </row>
    <row r="29" spans="1:17" ht="12.75">
      <c r="A29" s="3">
        <v>2007</v>
      </c>
      <c r="B29" s="7">
        <v>6138.8</v>
      </c>
      <c r="C29" s="7">
        <v>4963.1</v>
      </c>
      <c r="D29" s="7">
        <v>3096.5</v>
      </c>
      <c r="E29" s="7">
        <v>2996</v>
      </c>
      <c r="F29" s="7">
        <v>325.8</v>
      </c>
      <c r="G29" s="7">
        <v>264.1</v>
      </c>
      <c r="H29" s="20">
        <v>213.1</v>
      </c>
      <c r="I29" s="20">
        <v>225.3</v>
      </c>
      <c r="J29" s="3">
        <v>383</v>
      </c>
      <c r="K29" s="3">
        <v>303</v>
      </c>
      <c r="L29" s="3">
        <v>814</v>
      </c>
      <c r="M29" s="3">
        <v>747</v>
      </c>
      <c r="N29" s="3">
        <v>193</v>
      </c>
      <c r="O29" s="3">
        <v>147</v>
      </c>
      <c r="P29" s="3">
        <v>3743</v>
      </c>
      <c r="Q29" s="7">
        <v>69.11568260753407</v>
      </c>
    </row>
    <row r="30" spans="1:17" ht="12.75">
      <c r="A30" s="3">
        <v>2008</v>
      </c>
      <c r="B30" s="7">
        <v>6475.4</v>
      </c>
      <c r="C30" s="7">
        <v>5896.8</v>
      </c>
      <c r="D30" s="7">
        <v>3979</v>
      </c>
      <c r="E30" s="7">
        <v>3621.7</v>
      </c>
      <c r="F30" s="7">
        <v>376.4</v>
      </c>
      <c r="G30" s="7">
        <v>422.2</v>
      </c>
      <c r="H30" s="20">
        <v>266.6</v>
      </c>
      <c r="I30" s="20">
        <v>274.8</v>
      </c>
      <c r="J30" s="3">
        <v>404</v>
      </c>
      <c r="K30" s="3">
        <v>360</v>
      </c>
      <c r="L30" s="3">
        <v>1046</v>
      </c>
      <c r="M30" s="3">
        <v>903</v>
      </c>
      <c r="N30" s="3">
        <v>223</v>
      </c>
      <c r="O30" s="3">
        <v>235</v>
      </c>
      <c r="P30" s="3">
        <v>4622</v>
      </c>
      <c r="Q30" s="7">
        <v>68.60666378191259</v>
      </c>
    </row>
    <row r="31" spans="1:17" ht="12.75">
      <c r="A31" s="3">
        <v>2009</v>
      </c>
      <c r="B31" s="7">
        <v>4802</v>
      </c>
      <c r="C31" s="7">
        <v>4050.9</v>
      </c>
      <c r="D31" s="7">
        <v>3237.3</v>
      </c>
      <c r="E31" s="7">
        <v>2843.9</v>
      </c>
      <c r="F31" s="7">
        <v>269.7</v>
      </c>
      <c r="G31" s="7">
        <v>265.5</v>
      </c>
      <c r="H31" s="20">
        <v>222.3</v>
      </c>
      <c r="I31" s="20">
        <v>221.5</v>
      </c>
      <c r="J31" s="3">
        <v>319</v>
      </c>
      <c r="K31" s="3">
        <v>261</v>
      </c>
      <c r="L31" s="3">
        <v>833</v>
      </c>
      <c r="M31" s="3">
        <v>703</v>
      </c>
      <c r="N31" s="3">
        <v>162</v>
      </c>
      <c r="O31" s="3">
        <v>151</v>
      </c>
      <c r="P31" s="3">
        <v>3693</v>
      </c>
      <c r="Q31" s="7">
        <f aca="true" t="shared" si="1" ref="Q31:Q38">SUM(J31:O31)/P31*100</f>
        <v>65.77308421337665</v>
      </c>
    </row>
    <row r="32" spans="1:17" ht="12.75">
      <c r="A32" s="3">
        <v>2010</v>
      </c>
      <c r="B32" s="7">
        <v>2589.2</v>
      </c>
      <c r="C32" s="7">
        <v>2219.5</v>
      </c>
      <c r="D32" s="7">
        <v>1721.7</v>
      </c>
      <c r="E32" s="7">
        <v>1521</v>
      </c>
      <c r="F32" s="7">
        <v>194.8</v>
      </c>
      <c r="G32" s="7">
        <v>168.8</v>
      </c>
      <c r="H32" s="20">
        <v>137.4</v>
      </c>
      <c r="I32" s="20">
        <v>133.9</v>
      </c>
      <c r="J32" s="3">
        <v>172</v>
      </c>
      <c r="K32" s="3">
        <v>143</v>
      </c>
      <c r="L32" s="3">
        <v>443</v>
      </c>
      <c r="M32" s="3">
        <v>376</v>
      </c>
      <c r="N32" s="3">
        <v>117</v>
      </c>
      <c r="O32" s="3">
        <v>96</v>
      </c>
      <c r="P32" s="3">
        <v>2258</v>
      </c>
      <c r="Q32" s="7">
        <f t="shared" si="1"/>
        <v>59.65456155890168</v>
      </c>
    </row>
    <row r="33" spans="1:17" s="24" customFormat="1" ht="12.75">
      <c r="A33" s="3">
        <v>2011</v>
      </c>
      <c r="B33" s="7">
        <v>2156</v>
      </c>
      <c r="C33" s="7">
        <v>1504</v>
      </c>
      <c r="D33" s="7">
        <v>2295</v>
      </c>
      <c r="E33" s="7">
        <v>2488</v>
      </c>
      <c r="F33" s="7">
        <v>241.3</v>
      </c>
      <c r="G33" s="7">
        <v>242.7</v>
      </c>
      <c r="H33" s="20">
        <v>174.9</v>
      </c>
      <c r="I33" s="20">
        <v>213</v>
      </c>
      <c r="J33" s="3">
        <v>141</v>
      </c>
      <c r="K33" s="3">
        <v>97</v>
      </c>
      <c r="L33" s="3">
        <v>591</v>
      </c>
      <c r="M33" s="3">
        <v>618</v>
      </c>
      <c r="N33" s="3">
        <v>149</v>
      </c>
      <c r="O33" s="3">
        <v>142</v>
      </c>
      <c r="P33" s="3">
        <v>3197</v>
      </c>
      <c r="Q33" s="7">
        <f t="shared" si="1"/>
        <v>54.36346574913982</v>
      </c>
    </row>
    <row r="34" spans="1:17" s="24" customFormat="1" ht="12.75">
      <c r="A34" s="9">
        <v>2012</v>
      </c>
      <c r="B34" s="22">
        <v>810.27</v>
      </c>
      <c r="C34" s="22">
        <v>852.71</v>
      </c>
      <c r="D34" s="22">
        <v>916.54</v>
      </c>
      <c r="E34" s="22">
        <v>809.11</v>
      </c>
      <c r="F34" s="22">
        <v>126.3</v>
      </c>
      <c r="G34" s="22">
        <v>109.37</v>
      </c>
      <c r="H34" s="23">
        <v>83.48</v>
      </c>
      <c r="I34" s="23">
        <v>102.03</v>
      </c>
      <c r="J34" s="9">
        <v>54</v>
      </c>
      <c r="K34" s="9">
        <v>55</v>
      </c>
      <c r="L34" s="9">
        <v>236</v>
      </c>
      <c r="M34" s="9">
        <v>201</v>
      </c>
      <c r="N34" s="9">
        <v>78</v>
      </c>
      <c r="O34" s="9">
        <v>64</v>
      </c>
      <c r="P34" s="9">
        <v>1533</v>
      </c>
      <c r="Q34" s="22">
        <f t="shared" si="1"/>
        <v>44.87932159165035</v>
      </c>
    </row>
    <row r="35" spans="1:17" ht="12.75">
      <c r="A35" s="25">
        <v>2013</v>
      </c>
      <c r="B35" s="22">
        <v>1072.43</v>
      </c>
      <c r="C35" s="22">
        <v>536.97</v>
      </c>
      <c r="D35" s="22">
        <v>1290.94</v>
      </c>
      <c r="E35" s="22">
        <v>1186.67</v>
      </c>
      <c r="F35" s="22">
        <v>204.17</v>
      </c>
      <c r="G35" s="22">
        <v>192.81</v>
      </c>
      <c r="H35" s="23">
        <v>110.5</v>
      </c>
      <c r="I35" s="23">
        <v>120.39</v>
      </c>
      <c r="J35" s="9">
        <v>75</v>
      </c>
      <c r="K35" s="9">
        <v>35</v>
      </c>
      <c r="L35" s="9">
        <v>338</v>
      </c>
      <c r="M35" s="9">
        <v>302</v>
      </c>
      <c r="N35" s="9">
        <v>128</v>
      </c>
      <c r="O35" s="9">
        <v>115</v>
      </c>
      <c r="P35" s="9">
        <v>1907</v>
      </c>
      <c r="Q35" s="22">
        <f t="shared" si="1"/>
        <v>52.07131620346094</v>
      </c>
    </row>
    <row r="36" spans="1:17" ht="12.75">
      <c r="A36" s="25">
        <v>2014</v>
      </c>
      <c r="B36" s="22">
        <v>388.62</v>
      </c>
      <c r="C36" s="22">
        <v>388.92</v>
      </c>
      <c r="D36" s="22">
        <v>952.2</v>
      </c>
      <c r="E36" s="22">
        <v>906.44</v>
      </c>
      <c r="F36" s="22">
        <v>138.47</v>
      </c>
      <c r="G36" s="22">
        <v>155.4</v>
      </c>
      <c r="H36" s="23">
        <v>84.44</v>
      </c>
      <c r="I36" s="23">
        <v>92.82</v>
      </c>
      <c r="J36" s="9">
        <v>25</v>
      </c>
      <c r="K36" s="9">
        <v>24</v>
      </c>
      <c r="L36" s="9">
        <v>252</v>
      </c>
      <c r="M36" s="9">
        <v>233</v>
      </c>
      <c r="N36" s="9">
        <v>89</v>
      </c>
      <c r="O36" s="9">
        <v>96</v>
      </c>
      <c r="P36" s="9">
        <v>1417</v>
      </c>
      <c r="Q36" s="22">
        <f t="shared" si="1"/>
        <v>50.7410021171489</v>
      </c>
    </row>
    <row r="37" spans="1:17" ht="12.75">
      <c r="A37" s="25">
        <v>2015</v>
      </c>
      <c r="B37" s="22">
        <v>512.98</v>
      </c>
      <c r="C37" s="22">
        <v>453.74</v>
      </c>
      <c r="D37" s="22">
        <v>982.43</v>
      </c>
      <c r="E37" s="22">
        <v>820.85</v>
      </c>
      <c r="F37" s="22">
        <v>168.03</v>
      </c>
      <c r="G37" s="22">
        <v>189.39</v>
      </c>
      <c r="H37" s="23">
        <v>90.42</v>
      </c>
      <c r="I37" s="23">
        <v>98</v>
      </c>
      <c r="J37" s="9">
        <v>33</v>
      </c>
      <c r="K37" s="9">
        <v>28</v>
      </c>
      <c r="L37" s="9">
        <v>260</v>
      </c>
      <c r="M37" s="9">
        <v>211</v>
      </c>
      <c r="N37" s="9">
        <v>108</v>
      </c>
      <c r="O37" s="9">
        <v>117</v>
      </c>
      <c r="P37" s="9">
        <v>1505</v>
      </c>
      <c r="Q37" s="22">
        <f t="shared" si="1"/>
        <v>50.29900332225914</v>
      </c>
    </row>
    <row r="38" spans="1:17" ht="12.75">
      <c r="A38" s="25">
        <v>2016</v>
      </c>
      <c r="B38" s="22">
        <v>364.01</v>
      </c>
      <c r="C38" s="22">
        <v>227.51</v>
      </c>
      <c r="D38" s="22">
        <v>741.86</v>
      </c>
      <c r="E38" s="22">
        <v>644.14</v>
      </c>
      <c r="F38" s="22">
        <v>143.82</v>
      </c>
      <c r="G38" s="22">
        <v>135.7</v>
      </c>
      <c r="H38" s="23">
        <v>99</v>
      </c>
      <c r="I38" s="23">
        <v>109.8</v>
      </c>
      <c r="J38" s="9">
        <v>25</v>
      </c>
      <c r="K38" s="9">
        <v>15</v>
      </c>
      <c r="L38" s="9">
        <v>202</v>
      </c>
      <c r="M38" s="9">
        <v>167</v>
      </c>
      <c r="N38" s="9">
        <v>97</v>
      </c>
      <c r="O38" s="9">
        <v>87</v>
      </c>
      <c r="P38" s="9">
        <v>1684</v>
      </c>
      <c r="Q38" s="22">
        <f t="shared" si="1"/>
        <v>35.21377672209026</v>
      </c>
    </row>
    <row r="39" spans="1:17" ht="12.75">
      <c r="A39" s="29"/>
      <c r="B39" s="30"/>
      <c r="C39" s="30"/>
      <c r="D39" s="30"/>
      <c r="E39" s="30"/>
      <c r="F39" s="30"/>
      <c r="G39" s="30"/>
      <c r="H39" s="31"/>
      <c r="I39" s="31"/>
      <c r="J39" s="15"/>
      <c r="K39" s="15"/>
      <c r="L39" s="15"/>
      <c r="M39" s="15"/>
      <c r="N39" s="15"/>
      <c r="O39" s="15"/>
      <c r="P39" s="15"/>
      <c r="Q39" s="30"/>
    </row>
    <row r="40" spans="1:17" ht="12.75">
      <c r="A40" s="29"/>
      <c r="B40" s="30"/>
      <c r="C40" s="30"/>
      <c r="D40" s="30"/>
      <c r="E40" s="30"/>
      <c r="F40" s="30"/>
      <c r="G40" s="30"/>
      <c r="H40" s="31"/>
      <c r="I40" s="31"/>
      <c r="J40" s="15"/>
      <c r="K40" s="15"/>
      <c r="L40" s="15"/>
      <c r="M40" s="15"/>
      <c r="N40" s="15"/>
      <c r="O40" s="15"/>
      <c r="P40" s="15"/>
      <c r="Q40" s="30"/>
    </row>
    <row r="41" ht="12.75">
      <c r="A41" t="s">
        <v>8</v>
      </c>
    </row>
    <row r="42" spans="2:17" ht="12.75">
      <c r="B42" s="1" t="s">
        <v>17</v>
      </c>
      <c r="C42" s="17"/>
      <c r="D42" s="17"/>
      <c r="E42" s="17"/>
      <c r="F42" s="17"/>
      <c r="G42" s="17"/>
      <c r="H42" s="17"/>
      <c r="I42" s="2"/>
      <c r="J42" s="1" t="s">
        <v>20</v>
      </c>
      <c r="K42" s="17"/>
      <c r="L42" s="17"/>
      <c r="M42" s="17"/>
      <c r="N42" s="17"/>
      <c r="O42" s="17"/>
      <c r="P42" s="17"/>
      <c r="Q42" s="17"/>
    </row>
    <row r="43" spans="1:17" ht="12.75">
      <c r="A43" s="4"/>
      <c r="B43" s="18" t="s">
        <v>0</v>
      </c>
      <c r="C43" s="19"/>
      <c r="D43" s="18" t="s">
        <v>1</v>
      </c>
      <c r="E43" s="19"/>
      <c r="F43" s="18" t="s">
        <v>2</v>
      </c>
      <c r="G43" s="19"/>
      <c r="H43" s="18" t="s">
        <v>9</v>
      </c>
      <c r="I43" s="19"/>
      <c r="J43" s="1" t="s">
        <v>0</v>
      </c>
      <c r="K43" s="2"/>
      <c r="L43" s="1" t="s">
        <v>1</v>
      </c>
      <c r="M43" s="2"/>
      <c r="N43" s="1" t="s">
        <v>2</v>
      </c>
      <c r="O43" s="2"/>
      <c r="P43" s="4" t="s">
        <v>9</v>
      </c>
      <c r="Q43" s="4" t="s">
        <v>11</v>
      </c>
    </row>
    <row r="44" spans="1:17" ht="12.75">
      <c r="A44" s="5"/>
      <c r="B44" s="3" t="s">
        <v>3</v>
      </c>
      <c r="C44" s="3" t="s">
        <v>4</v>
      </c>
      <c r="D44" s="3" t="s">
        <v>3</v>
      </c>
      <c r="E44" s="3" t="s">
        <v>4</v>
      </c>
      <c r="F44" s="3" t="s">
        <v>3</v>
      </c>
      <c r="G44" s="3" t="s">
        <v>4</v>
      </c>
      <c r="H44" s="3" t="s">
        <v>3</v>
      </c>
      <c r="I44" s="3" t="s">
        <v>4</v>
      </c>
      <c r="J44" s="3" t="s">
        <v>3</v>
      </c>
      <c r="K44" s="3" t="s">
        <v>4</v>
      </c>
      <c r="L44" s="3" t="s">
        <v>3</v>
      </c>
      <c r="M44" s="3" t="s">
        <v>4</v>
      </c>
      <c r="N44" s="3" t="s">
        <v>3</v>
      </c>
      <c r="O44" s="3" t="s">
        <v>4</v>
      </c>
      <c r="P44" s="5"/>
      <c r="Q44" s="5" t="s">
        <v>10</v>
      </c>
    </row>
    <row r="45" spans="1:17" ht="12.75">
      <c r="A45" s="3">
        <v>2003</v>
      </c>
      <c r="B45" s="7">
        <v>681</v>
      </c>
      <c r="C45" s="7">
        <v>503</v>
      </c>
      <c r="D45" s="7">
        <v>461.6</v>
      </c>
      <c r="E45" s="7">
        <v>357.2</v>
      </c>
      <c r="F45" s="7">
        <v>85.6</v>
      </c>
      <c r="G45" s="7">
        <v>83.2</v>
      </c>
      <c r="H45" s="20">
        <v>60.2</v>
      </c>
      <c r="I45" s="20">
        <v>77.3</v>
      </c>
      <c r="J45" s="3">
        <v>88</v>
      </c>
      <c r="K45" s="3">
        <v>65</v>
      </c>
      <c r="L45" s="3">
        <v>230</v>
      </c>
      <c r="M45" s="3">
        <v>178</v>
      </c>
      <c r="N45" s="3">
        <v>142</v>
      </c>
      <c r="O45" s="3">
        <v>138</v>
      </c>
      <c r="P45" s="3">
        <v>2420</v>
      </c>
      <c r="Q45" s="7">
        <v>34.752066115702476</v>
      </c>
    </row>
    <row r="46" spans="1:17" ht="12.75">
      <c r="A46" s="3">
        <v>2004</v>
      </c>
      <c r="B46" s="7">
        <v>1531.9</v>
      </c>
      <c r="C46" s="7">
        <v>1179</v>
      </c>
      <c r="D46" s="7">
        <v>1005.1</v>
      </c>
      <c r="E46" s="7">
        <v>824.7</v>
      </c>
      <c r="F46" s="7">
        <v>196.9</v>
      </c>
      <c r="G46" s="7">
        <v>214.2</v>
      </c>
      <c r="H46" s="20">
        <v>103.6</v>
      </c>
      <c r="I46" s="20">
        <v>138.9</v>
      </c>
      <c r="J46" s="3">
        <v>191</v>
      </c>
      <c r="K46" s="3">
        <v>147</v>
      </c>
      <c r="L46" s="3">
        <v>507</v>
      </c>
      <c r="M46" s="3">
        <v>416</v>
      </c>
      <c r="N46" s="3">
        <v>295</v>
      </c>
      <c r="O46" s="3">
        <v>321</v>
      </c>
      <c r="P46" s="3">
        <v>4228</v>
      </c>
      <c r="Q46" s="7">
        <v>44.39451277199621</v>
      </c>
    </row>
    <row r="47" spans="1:17" ht="12.75">
      <c r="A47" s="3">
        <v>2005</v>
      </c>
      <c r="B47" s="7">
        <v>1034.6</v>
      </c>
      <c r="C47" s="7">
        <v>970.5</v>
      </c>
      <c r="D47" s="7">
        <v>569</v>
      </c>
      <c r="E47" s="7">
        <v>535.3</v>
      </c>
      <c r="F47" s="7">
        <v>119.5</v>
      </c>
      <c r="G47" s="7">
        <v>128.2</v>
      </c>
      <c r="H47" s="7">
        <v>79.4</v>
      </c>
      <c r="I47" s="7">
        <v>122.6</v>
      </c>
      <c r="J47" s="3">
        <v>129</v>
      </c>
      <c r="K47" s="3">
        <v>121</v>
      </c>
      <c r="L47" s="3">
        <v>287</v>
      </c>
      <c r="M47" s="3">
        <v>270</v>
      </c>
      <c r="N47" s="3">
        <v>179</v>
      </c>
      <c r="O47" s="3">
        <v>192</v>
      </c>
      <c r="P47" s="3">
        <v>3512</v>
      </c>
      <c r="Q47" s="7">
        <v>33.54214123006834</v>
      </c>
    </row>
    <row r="48" spans="1:17" ht="12.75">
      <c r="A48" s="3">
        <v>2006</v>
      </c>
      <c r="B48" s="7">
        <v>1394.5</v>
      </c>
      <c r="C48" s="7">
        <v>982.8</v>
      </c>
      <c r="D48" s="7">
        <v>1084.1</v>
      </c>
      <c r="E48" s="7">
        <v>1034.8</v>
      </c>
      <c r="F48" s="7">
        <v>297.1</v>
      </c>
      <c r="G48" s="7">
        <v>345</v>
      </c>
      <c r="H48" s="7">
        <v>162.3</v>
      </c>
      <c r="I48" s="7">
        <v>261.8</v>
      </c>
      <c r="J48" s="3">
        <v>87</v>
      </c>
      <c r="K48" s="3">
        <v>60</v>
      </c>
      <c r="L48" s="3">
        <v>285</v>
      </c>
      <c r="M48" s="3">
        <v>258</v>
      </c>
      <c r="N48" s="3">
        <v>176</v>
      </c>
      <c r="O48" s="3">
        <v>192</v>
      </c>
      <c r="P48" s="3">
        <v>3679</v>
      </c>
      <c r="Q48" s="7">
        <v>28.75781462353901</v>
      </c>
    </row>
    <row r="49" spans="1:17" ht="12.75">
      <c r="A49" s="3">
        <v>2007</v>
      </c>
      <c r="B49" s="7">
        <v>2676.7</v>
      </c>
      <c r="C49" s="7">
        <v>2293.2</v>
      </c>
      <c r="D49" s="7">
        <v>2723.7</v>
      </c>
      <c r="E49" s="7">
        <v>2414.5</v>
      </c>
      <c r="F49" s="7">
        <v>540.2</v>
      </c>
      <c r="G49" s="7">
        <v>470.8</v>
      </c>
      <c r="H49" s="7">
        <v>360.1</v>
      </c>
      <c r="I49" s="7">
        <v>522.6</v>
      </c>
      <c r="J49" s="3">
        <v>167</v>
      </c>
      <c r="K49" s="3">
        <v>140</v>
      </c>
      <c r="L49" s="3">
        <v>716</v>
      </c>
      <c r="M49" s="3">
        <v>602</v>
      </c>
      <c r="N49" s="3">
        <v>320</v>
      </c>
      <c r="O49" s="3">
        <v>262</v>
      </c>
      <c r="P49" s="3">
        <v>7548</v>
      </c>
      <c r="Q49" s="20">
        <v>29.239533651298355</v>
      </c>
    </row>
    <row r="50" spans="1:17" ht="12.75">
      <c r="A50" s="3">
        <v>2008</v>
      </c>
      <c r="B50" s="7">
        <v>4552</v>
      </c>
      <c r="C50" s="7">
        <v>3472.6</v>
      </c>
      <c r="D50" s="7">
        <v>3450.2</v>
      </c>
      <c r="E50" s="7">
        <v>2980</v>
      </c>
      <c r="F50" s="7">
        <v>430.4</v>
      </c>
      <c r="G50" s="7">
        <v>508.5</v>
      </c>
      <c r="H50" s="7">
        <v>449.2</v>
      </c>
      <c r="I50" s="7">
        <v>651.4</v>
      </c>
      <c r="J50" s="3">
        <v>284</v>
      </c>
      <c r="K50" s="3">
        <v>212</v>
      </c>
      <c r="L50" s="3">
        <v>907</v>
      </c>
      <c r="M50" s="3">
        <v>743</v>
      </c>
      <c r="N50" s="3">
        <v>255</v>
      </c>
      <c r="O50" s="3">
        <v>283</v>
      </c>
      <c r="P50" s="3">
        <v>9410</v>
      </c>
      <c r="Q50" s="20">
        <v>28.522848034006376</v>
      </c>
    </row>
    <row r="51" spans="1:17" ht="12.75">
      <c r="A51" s="3">
        <v>2009</v>
      </c>
      <c r="B51" s="7">
        <v>2378.4</v>
      </c>
      <c r="C51" s="7">
        <v>2095.3</v>
      </c>
      <c r="D51" s="7">
        <v>1982</v>
      </c>
      <c r="E51" s="7">
        <v>2006.5</v>
      </c>
      <c r="F51" s="7">
        <v>218.1</v>
      </c>
      <c r="G51" s="7">
        <v>239.1</v>
      </c>
      <c r="H51" s="7">
        <v>264.7</v>
      </c>
      <c r="I51" s="7">
        <v>358.7</v>
      </c>
      <c r="J51" s="3">
        <v>158</v>
      </c>
      <c r="K51" s="3">
        <v>135</v>
      </c>
      <c r="L51" s="3">
        <v>510</v>
      </c>
      <c r="M51" s="3">
        <v>496</v>
      </c>
      <c r="N51" s="3">
        <v>131</v>
      </c>
      <c r="O51" s="3">
        <v>136</v>
      </c>
      <c r="P51" s="3">
        <v>5194</v>
      </c>
      <c r="Q51" s="7">
        <f aca="true" t="shared" si="2" ref="Q51:Q58">SUM(J51:O51)/P51*100</f>
        <v>30.15017327685791</v>
      </c>
    </row>
    <row r="52" spans="1:17" s="24" customFormat="1" ht="12.75">
      <c r="A52" s="3">
        <v>2010</v>
      </c>
      <c r="B52" s="7">
        <v>2574.1</v>
      </c>
      <c r="C52" s="7">
        <v>2545.4</v>
      </c>
      <c r="D52" s="7">
        <v>3175.2</v>
      </c>
      <c r="E52" s="7">
        <v>2738.7</v>
      </c>
      <c r="F52" s="7">
        <v>44.5</v>
      </c>
      <c r="G52" s="7">
        <v>488.8</v>
      </c>
      <c r="H52" s="20">
        <v>463.1</v>
      </c>
      <c r="I52" s="20">
        <v>661.7</v>
      </c>
      <c r="J52" s="3">
        <v>171</v>
      </c>
      <c r="K52" s="3">
        <v>164</v>
      </c>
      <c r="L52" s="3">
        <v>817</v>
      </c>
      <c r="M52" s="3">
        <v>677</v>
      </c>
      <c r="N52" s="3">
        <v>267</v>
      </c>
      <c r="O52" s="3">
        <v>278</v>
      </c>
      <c r="P52" s="3">
        <v>9374</v>
      </c>
      <c r="Q52" s="7">
        <f t="shared" si="2"/>
        <v>25.325368039257523</v>
      </c>
    </row>
    <row r="53" spans="1:17" s="24" customFormat="1" ht="12.75">
      <c r="A53" s="3">
        <v>2011</v>
      </c>
      <c r="B53" s="7">
        <v>2920</v>
      </c>
      <c r="C53" s="7">
        <v>2372</v>
      </c>
      <c r="D53" s="7">
        <v>3247</v>
      </c>
      <c r="E53" s="7">
        <v>3031</v>
      </c>
      <c r="F53" s="7">
        <v>469.6</v>
      </c>
      <c r="G53" s="7">
        <v>444.3</v>
      </c>
      <c r="H53" s="20">
        <v>411.9</v>
      </c>
      <c r="I53" s="20">
        <v>561</v>
      </c>
      <c r="J53" s="3">
        <v>191</v>
      </c>
      <c r="K53" s="3">
        <v>153</v>
      </c>
      <c r="L53" s="3">
        <v>836</v>
      </c>
      <c r="M53" s="3">
        <v>753</v>
      </c>
      <c r="N53" s="3">
        <v>290</v>
      </c>
      <c r="O53" s="3">
        <v>260</v>
      </c>
      <c r="P53" s="3">
        <v>8021</v>
      </c>
      <c r="Q53" s="7">
        <f t="shared" si="2"/>
        <v>30.956239870340358</v>
      </c>
    </row>
    <row r="54" spans="1:17" ht="12.75">
      <c r="A54" s="9">
        <v>2012</v>
      </c>
      <c r="B54" s="22">
        <v>2507.3</v>
      </c>
      <c r="C54" s="22">
        <v>1968.99</v>
      </c>
      <c r="D54" s="22">
        <v>2485.5</v>
      </c>
      <c r="E54" s="22">
        <v>2073.1</v>
      </c>
      <c r="F54" s="22">
        <v>259.07</v>
      </c>
      <c r="G54" s="22">
        <v>225.57</v>
      </c>
      <c r="H54" s="23">
        <v>247.2</v>
      </c>
      <c r="I54" s="23">
        <v>271.76</v>
      </c>
      <c r="J54" s="9">
        <v>164</v>
      </c>
      <c r="K54" s="9">
        <v>127</v>
      </c>
      <c r="L54" s="9">
        <v>640</v>
      </c>
      <c r="M54" s="9">
        <v>515</v>
      </c>
      <c r="N54" s="9">
        <v>160</v>
      </c>
      <c r="O54" s="9">
        <v>132</v>
      </c>
      <c r="P54" s="9">
        <v>4288</v>
      </c>
      <c r="Q54" s="22">
        <f t="shared" si="2"/>
        <v>40.531716417910445</v>
      </c>
    </row>
    <row r="55" spans="1:17" ht="12.75">
      <c r="A55" s="25">
        <v>2013</v>
      </c>
      <c r="B55" s="22">
        <v>2629.65</v>
      </c>
      <c r="C55" s="22">
        <v>2439.4</v>
      </c>
      <c r="D55" s="22">
        <v>2867.48</v>
      </c>
      <c r="E55" s="22">
        <v>2436.43</v>
      </c>
      <c r="F55" s="22">
        <v>244.05</v>
      </c>
      <c r="G55" s="22">
        <v>179.51</v>
      </c>
      <c r="H55" s="23">
        <v>280.15</v>
      </c>
      <c r="I55" s="23">
        <v>309.93</v>
      </c>
      <c r="J55" s="9">
        <v>181</v>
      </c>
      <c r="K55" s="9">
        <v>161</v>
      </c>
      <c r="L55" s="9">
        <v>752</v>
      </c>
      <c r="M55" s="9">
        <v>618</v>
      </c>
      <c r="N55" s="9">
        <v>153</v>
      </c>
      <c r="O55" s="9">
        <v>119</v>
      </c>
      <c r="P55" s="9">
        <v>4876</v>
      </c>
      <c r="Q55" s="22">
        <f t="shared" si="2"/>
        <v>40.68908941755537</v>
      </c>
    </row>
    <row r="56" spans="1:17" ht="12.75">
      <c r="A56" s="25">
        <v>2014</v>
      </c>
      <c r="B56" s="22">
        <v>2020.83</v>
      </c>
      <c r="C56" s="22">
        <v>1377.41</v>
      </c>
      <c r="D56" s="22">
        <v>2180.24</v>
      </c>
      <c r="E56" s="22">
        <v>1847.89</v>
      </c>
      <c r="F56" s="22">
        <v>200.7</v>
      </c>
      <c r="G56" s="22">
        <v>187.78</v>
      </c>
      <c r="H56" s="23">
        <v>218.1</v>
      </c>
      <c r="I56" s="23">
        <v>243.03</v>
      </c>
      <c r="J56" s="9">
        <v>130</v>
      </c>
      <c r="K56" s="9">
        <v>85</v>
      </c>
      <c r="L56" s="9">
        <v>577</v>
      </c>
      <c r="M56" s="9">
        <v>475</v>
      </c>
      <c r="N56" s="9">
        <v>129</v>
      </c>
      <c r="O56" s="9">
        <v>116</v>
      </c>
      <c r="P56" s="9">
        <v>3685</v>
      </c>
      <c r="Q56" s="22">
        <f t="shared" si="2"/>
        <v>41.03120759837178</v>
      </c>
    </row>
    <row r="57" spans="1:17" ht="12.75">
      <c r="A57" s="25">
        <v>2015</v>
      </c>
      <c r="B57" s="22">
        <v>1678.84</v>
      </c>
      <c r="C57" s="22">
        <v>1523.25</v>
      </c>
      <c r="D57" s="22">
        <v>2361.61</v>
      </c>
      <c r="E57" s="22">
        <v>1972.38</v>
      </c>
      <c r="F57" s="22">
        <v>242.71</v>
      </c>
      <c r="G57" s="22">
        <v>213.68</v>
      </c>
      <c r="H57" s="23">
        <v>235.98</v>
      </c>
      <c r="I57" s="23">
        <v>264.76</v>
      </c>
      <c r="J57" s="9">
        <v>108</v>
      </c>
      <c r="K57" s="9">
        <v>94</v>
      </c>
      <c r="L57" s="9">
        <v>625</v>
      </c>
      <c r="M57" s="9">
        <v>507</v>
      </c>
      <c r="N57" s="9">
        <v>156</v>
      </c>
      <c r="O57" s="9">
        <v>132</v>
      </c>
      <c r="P57" s="9">
        <v>4002</v>
      </c>
      <c r="Q57" s="22">
        <f t="shared" si="2"/>
        <v>40.52973513243378</v>
      </c>
    </row>
    <row r="58" spans="1:17" ht="12.75">
      <c r="A58" s="25">
        <v>2016</v>
      </c>
      <c r="B58" s="22">
        <v>1921.96</v>
      </c>
      <c r="C58" s="22">
        <v>1547.1</v>
      </c>
      <c r="D58" s="22">
        <v>2082.34</v>
      </c>
      <c r="E58" s="22">
        <v>2005.71</v>
      </c>
      <c r="F58" s="22">
        <v>226.85</v>
      </c>
      <c r="G58" s="22">
        <v>240.1</v>
      </c>
      <c r="H58" s="23">
        <v>231.4</v>
      </c>
      <c r="I58" s="23">
        <v>271.7</v>
      </c>
      <c r="J58" s="9">
        <v>132</v>
      </c>
      <c r="K58" s="9">
        <v>102</v>
      </c>
      <c r="L58" s="9">
        <v>567</v>
      </c>
      <c r="M58" s="9">
        <v>520</v>
      </c>
      <c r="N58" s="9">
        <v>153</v>
      </c>
      <c r="O58" s="9">
        <v>154</v>
      </c>
      <c r="P58" s="9">
        <v>4060</v>
      </c>
      <c r="Q58" s="22">
        <f t="shared" si="2"/>
        <v>40.09852216748768</v>
      </c>
    </row>
    <row r="59" ht="12.75">
      <c r="A59" t="s">
        <v>19</v>
      </c>
    </row>
    <row r="62" ht="12.75">
      <c r="A62" t="s">
        <v>7</v>
      </c>
    </row>
    <row r="63" spans="2:17" ht="12.75">
      <c r="B63" s="1" t="s">
        <v>17</v>
      </c>
      <c r="C63" s="17"/>
      <c r="D63" s="17"/>
      <c r="E63" s="17"/>
      <c r="F63" s="17"/>
      <c r="G63" s="17"/>
      <c r="H63" s="17"/>
      <c r="I63" s="2"/>
      <c r="J63" s="1" t="s">
        <v>20</v>
      </c>
      <c r="K63" s="17"/>
      <c r="L63" s="17"/>
      <c r="M63" s="17"/>
      <c r="N63" s="17"/>
      <c r="O63" s="17"/>
      <c r="P63" s="17"/>
      <c r="Q63" s="17"/>
    </row>
    <row r="64" spans="1:17" ht="12.75">
      <c r="A64" s="4"/>
      <c r="B64" s="18" t="s">
        <v>0</v>
      </c>
      <c r="C64" s="19"/>
      <c r="D64" s="18" t="s">
        <v>1</v>
      </c>
      <c r="E64" s="19"/>
      <c r="F64" s="18" t="s">
        <v>2</v>
      </c>
      <c r="G64" s="19"/>
      <c r="H64" s="18" t="s">
        <v>9</v>
      </c>
      <c r="I64" s="19"/>
      <c r="J64" s="1" t="s">
        <v>0</v>
      </c>
      <c r="K64" s="2"/>
      <c r="L64" s="1" t="s">
        <v>1</v>
      </c>
      <c r="M64" s="2"/>
      <c r="N64" s="1" t="s">
        <v>2</v>
      </c>
      <c r="O64" s="2"/>
      <c r="P64" s="4" t="s">
        <v>9</v>
      </c>
      <c r="Q64" s="4" t="s">
        <v>11</v>
      </c>
    </row>
    <row r="65" spans="1:17" ht="12.75">
      <c r="A65" s="5"/>
      <c r="B65" s="3" t="s">
        <v>3</v>
      </c>
      <c r="C65" s="3" t="s">
        <v>4</v>
      </c>
      <c r="D65" s="3" t="s">
        <v>3</v>
      </c>
      <c r="E65" s="3" t="s">
        <v>4</v>
      </c>
      <c r="F65" s="3" t="s">
        <v>3</v>
      </c>
      <c r="G65" s="3" t="s">
        <v>4</v>
      </c>
      <c r="H65" s="3" t="s">
        <v>3</v>
      </c>
      <c r="I65" s="3" t="s">
        <v>4</v>
      </c>
      <c r="J65" s="3" t="s">
        <v>3</v>
      </c>
      <c r="K65" s="3" t="s">
        <v>4</v>
      </c>
      <c r="L65" s="3" t="s">
        <v>3</v>
      </c>
      <c r="M65" s="3" t="s">
        <v>4</v>
      </c>
      <c r="N65" s="3" t="s">
        <v>3</v>
      </c>
      <c r="O65" s="3" t="s">
        <v>4</v>
      </c>
      <c r="P65" s="5"/>
      <c r="Q65" s="5" t="s">
        <v>10</v>
      </c>
    </row>
    <row r="66" spans="1:17" ht="12.75">
      <c r="A66" s="3">
        <v>2003</v>
      </c>
      <c r="B66" s="7">
        <v>309.8</v>
      </c>
      <c r="C66" s="7">
        <v>255.4</v>
      </c>
      <c r="D66" s="7">
        <v>214.8</v>
      </c>
      <c r="E66" s="7">
        <v>180.6</v>
      </c>
      <c r="F66" s="7">
        <v>6</v>
      </c>
      <c r="G66" s="7">
        <v>6.6</v>
      </c>
      <c r="H66" s="20">
        <v>10.2</v>
      </c>
      <c r="I66" s="20">
        <v>9.6</v>
      </c>
      <c r="J66" s="3">
        <v>39</v>
      </c>
      <c r="K66" s="3">
        <v>33</v>
      </c>
      <c r="L66" s="3">
        <v>107</v>
      </c>
      <c r="M66" s="3">
        <v>90</v>
      </c>
      <c r="N66" s="3">
        <v>10</v>
      </c>
      <c r="O66" s="3">
        <v>11</v>
      </c>
      <c r="P66" s="3">
        <v>346</v>
      </c>
      <c r="Q66" s="7">
        <v>83.8150289017341</v>
      </c>
    </row>
    <row r="67" spans="1:17" ht="12.75">
      <c r="A67" s="3">
        <v>2004</v>
      </c>
      <c r="B67" s="7">
        <v>248.6</v>
      </c>
      <c r="C67" s="7">
        <v>248.6</v>
      </c>
      <c r="D67" s="7">
        <v>224</v>
      </c>
      <c r="E67" s="7">
        <v>162.6</v>
      </c>
      <c r="F67" s="7">
        <v>4</v>
      </c>
      <c r="G67" s="7">
        <v>4</v>
      </c>
      <c r="H67" s="20">
        <v>10.2</v>
      </c>
      <c r="I67" s="20">
        <v>9.7</v>
      </c>
      <c r="J67" s="3">
        <v>31</v>
      </c>
      <c r="K67" s="3">
        <v>31</v>
      </c>
      <c r="L67" s="3">
        <v>113</v>
      </c>
      <c r="M67" s="3">
        <v>82</v>
      </c>
      <c r="N67" s="3">
        <v>6</v>
      </c>
      <c r="O67" s="3">
        <v>6</v>
      </c>
      <c r="P67" s="3">
        <v>347</v>
      </c>
      <c r="Q67" s="7">
        <v>77.52161383285303</v>
      </c>
    </row>
    <row r="68" spans="1:17" ht="12.75">
      <c r="A68" s="3">
        <v>2005</v>
      </c>
      <c r="B68" s="7">
        <v>128.3</v>
      </c>
      <c r="C68" s="7">
        <v>192.5</v>
      </c>
      <c r="D68" s="7">
        <v>204.2</v>
      </c>
      <c r="E68" s="7">
        <v>148.7</v>
      </c>
      <c r="F68" s="7">
        <v>2.7</v>
      </c>
      <c r="G68" s="7">
        <v>7.3</v>
      </c>
      <c r="H68" s="7">
        <v>8.7</v>
      </c>
      <c r="I68" s="7">
        <v>8.9</v>
      </c>
      <c r="J68" s="3">
        <v>16</v>
      </c>
      <c r="K68" s="3">
        <v>24</v>
      </c>
      <c r="L68" s="3">
        <v>103</v>
      </c>
      <c r="M68" s="3">
        <v>75</v>
      </c>
      <c r="N68" s="3">
        <v>4</v>
      </c>
      <c r="O68" s="3">
        <v>11</v>
      </c>
      <c r="P68" s="3">
        <v>307</v>
      </c>
      <c r="Q68" s="7">
        <v>75.8957654723127</v>
      </c>
    </row>
    <row r="69" spans="1:17" ht="12.75">
      <c r="A69" s="3">
        <v>2006</v>
      </c>
      <c r="B69" s="7">
        <v>609.1</v>
      </c>
      <c r="C69" s="7">
        <v>409.5</v>
      </c>
      <c r="D69" s="7">
        <v>407</v>
      </c>
      <c r="E69" s="7">
        <v>308.8</v>
      </c>
      <c r="F69" s="7">
        <v>16.9</v>
      </c>
      <c r="G69" s="7">
        <v>14.4</v>
      </c>
      <c r="H69" s="7">
        <v>22.2</v>
      </c>
      <c r="I69" s="7">
        <v>18.8</v>
      </c>
      <c r="J69" s="3">
        <v>38</v>
      </c>
      <c r="K69" s="3">
        <v>25</v>
      </c>
      <c r="L69" s="3">
        <v>107</v>
      </c>
      <c r="M69" s="3">
        <v>77</v>
      </c>
      <c r="N69" s="3">
        <v>10</v>
      </c>
      <c r="O69" s="3">
        <v>8</v>
      </c>
      <c r="P69" s="3">
        <v>354</v>
      </c>
      <c r="Q69" s="7">
        <v>74.85875706214689</v>
      </c>
    </row>
    <row r="70" spans="1:17" ht="12.75">
      <c r="A70" s="3">
        <v>2007</v>
      </c>
      <c r="B70" s="7">
        <v>256.5</v>
      </c>
      <c r="C70" s="7">
        <v>393.1</v>
      </c>
      <c r="D70" s="7">
        <v>239.7</v>
      </c>
      <c r="E70" s="7">
        <v>328.9</v>
      </c>
      <c r="F70" s="7">
        <v>5.1</v>
      </c>
      <c r="G70" s="7">
        <v>12.6</v>
      </c>
      <c r="H70" s="7">
        <v>12.6</v>
      </c>
      <c r="I70" s="7">
        <v>17.8</v>
      </c>
      <c r="J70" s="3">
        <v>16</v>
      </c>
      <c r="K70" s="3">
        <v>24</v>
      </c>
      <c r="L70" s="3">
        <v>63</v>
      </c>
      <c r="M70" s="3">
        <v>82</v>
      </c>
      <c r="N70" s="3">
        <v>3</v>
      </c>
      <c r="O70" s="3">
        <v>7</v>
      </c>
      <c r="P70" s="3">
        <v>260</v>
      </c>
      <c r="Q70" s="20">
        <v>75</v>
      </c>
    </row>
    <row r="71" spans="1:17" s="24" customFormat="1" ht="12.75">
      <c r="A71" s="3">
        <v>2008</v>
      </c>
      <c r="B71" s="7">
        <v>192.3</v>
      </c>
      <c r="C71" s="7">
        <v>147.4</v>
      </c>
      <c r="D71" s="7">
        <v>281.5</v>
      </c>
      <c r="E71" s="7">
        <v>256.7</v>
      </c>
      <c r="F71" s="7">
        <v>15.2</v>
      </c>
      <c r="G71" s="7">
        <v>9</v>
      </c>
      <c r="H71" s="7">
        <v>16.1</v>
      </c>
      <c r="I71" s="7">
        <v>15.9</v>
      </c>
      <c r="J71" s="3">
        <v>12</v>
      </c>
      <c r="K71" s="3">
        <v>9</v>
      </c>
      <c r="L71" s="3">
        <v>74</v>
      </c>
      <c r="M71" s="3">
        <v>64</v>
      </c>
      <c r="N71" s="3">
        <v>9</v>
      </c>
      <c r="O71" s="3">
        <v>5</v>
      </c>
      <c r="P71" s="3">
        <v>273</v>
      </c>
      <c r="Q71" s="20">
        <v>63.369963369963365</v>
      </c>
    </row>
    <row r="72" spans="1:17" s="24" customFormat="1" ht="12.75">
      <c r="A72" s="3">
        <v>2009</v>
      </c>
      <c r="B72" s="7">
        <v>225.8</v>
      </c>
      <c r="C72" s="7">
        <v>186.2</v>
      </c>
      <c r="D72" s="7">
        <v>291.5</v>
      </c>
      <c r="E72" s="7">
        <v>234.6</v>
      </c>
      <c r="F72" s="7">
        <v>15</v>
      </c>
      <c r="G72" s="7">
        <v>12.3</v>
      </c>
      <c r="H72" s="7">
        <v>16</v>
      </c>
      <c r="I72" s="7">
        <v>15.3</v>
      </c>
      <c r="J72" s="3">
        <v>15</v>
      </c>
      <c r="K72" s="3">
        <v>12</v>
      </c>
      <c r="L72" s="3">
        <v>75</v>
      </c>
      <c r="M72" s="3">
        <v>58</v>
      </c>
      <c r="N72" s="3">
        <v>9</v>
      </c>
      <c r="O72" s="3">
        <v>7</v>
      </c>
      <c r="P72" s="3">
        <v>260</v>
      </c>
      <c r="Q72" s="7">
        <f aca="true" t="shared" si="3" ref="Q72:Q78">SUM(J72:O72)/P72*100</f>
        <v>67.6923076923077</v>
      </c>
    </row>
    <row r="73" spans="1:17" ht="12.75">
      <c r="A73" s="3">
        <v>2010</v>
      </c>
      <c r="B73" s="7">
        <v>150.5</v>
      </c>
      <c r="C73" s="7">
        <v>155.2</v>
      </c>
      <c r="D73" s="7">
        <v>345.9</v>
      </c>
      <c r="E73" s="7">
        <v>275.1</v>
      </c>
      <c r="F73" s="7">
        <v>15</v>
      </c>
      <c r="G73" s="7">
        <v>19.3</v>
      </c>
      <c r="H73" s="20">
        <v>18.3</v>
      </c>
      <c r="I73" s="20">
        <v>17.9</v>
      </c>
      <c r="J73" s="3">
        <v>10</v>
      </c>
      <c r="K73" s="3">
        <v>89</v>
      </c>
      <c r="L73" s="3">
        <v>68</v>
      </c>
      <c r="M73" s="3">
        <v>9</v>
      </c>
      <c r="N73" s="3">
        <v>11</v>
      </c>
      <c r="O73" s="3">
        <v>5</v>
      </c>
      <c r="P73" s="3">
        <v>301</v>
      </c>
      <c r="Q73" s="7">
        <f t="shared" si="3"/>
        <v>63.78737541528239</v>
      </c>
    </row>
    <row r="74" spans="1:17" ht="12.75">
      <c r="A74" s="3">
        <v>2011</v>
      </c>
      <c r="B74" s="7">
        <v>489.2</v>
      </c>
      <c r="C74" s="7">
        <v>403.1</v>
      </c>
      <c r="D74" s="7">
        <v>543.7</v>
      </c>
      <c r="E74" s="7">
        <v>628</v>
      </c>
      <c r="F74" s="7">
        <v>38.86</v>
      </c>
      <c r="G74" s="7">
        <v>47.85</v>
      </c>
      <c r="H74" s="20">
        <v>32.76</v>
      </c>
      <c r="I74" s="20">
        <v>41.1</v>
      </c>
      <c r="J74" s="3">
        <v>32</v>
      </c>
      <c r="K74" s="3">
        <v>26</v>
      </c>
      <c r="L74" s="3">
        <v>140</v>
      </c>
      <c r="M74" s="3">
        <v>156</v>
      </c>
      <c r="N74" s="3">
        <v>24</v>
      </c>
      <c r="O74" s="3">
        <v>28</v>
      </c>
      <c r="P74" s="3">
        <v>609</v>
      </c>
      <c r="Q74" s="7">
        <f t="shared" si="3"/>
        <v>66.66666666666666</v>
      </c>
    </row>
    <row r="75" spans="1:17" ht="12.75">
      <c r="A75" s="9">
        <v>2012</v>
      </c>
      <c r="B75" s="22">
        <v>565.66</v>
      </c>
      <c r="C75" s="22">
        <v>666.67</v>
      </c>
      <c r="D75" s="22">
        <v>819.45</v>
      </c>
      <c r="E75" s="22">
        <v>676.27</v>
      </c>
      <c r="F75" s="22">
        <v>37.24</v>
      </c>
      <c r="G75" s="22">
        <v>39.3</v>
      </c>
      <c r="H75" s="23">
        <v>42.54</v>
      </c>
      <c r="I75" s="23">
        <v>40.21</v>
      </c>
      <c r="J75" s="9">
        <v>37</v>
      </c>
      <c r="K75" s="9">
        <v>43</v>
      </c>
      <c r="L75" s="9">
        <v>211</v>
      </c>
      <c r="M75" s="9">
        <v>168</v>
      </c>
      <c r="N75" s="9">
        <v>23</v>
      </c>
      <c r="O75" s="9">
        <v>23</v>
      </c>
      <c r="P75" s="9">
        <v>683</v>
      </c>
      <c r="Q75" s="22">
        <f t="shared" si="3"/>
        <v>73.9385065885798</v>
      </c>
    </row>
    <row r="76" spans="1:17" ht="12.75">
      <c r="A76" s="25">
        <v>2013</v>
      </c>
      <c r="B76" s="22">
        <v>763.92</v>
      </c>
      <c r="C76" s="22">
        <v>675.05</v>
      </c>
      <c r="D76" s="22">
        <v>997.72</v>
      </c>
      <c r="E76" s="22">
        <v>839.74</v>
      </c>
      <c r="F76" s="22">
        <v>43.07</v>
      </c>
      <c r="G76" s="22">
        <v>41.91</v>
      </c>
      <c r="H76" s="23">
        <v>54.76</v>
      </c>
      <c r="I76" s="23">
        <v>49.45</v>
      </c>
      <c r="J76" s="9">
        <v>52</v>
      </c>
      <c r="K76" s="9">
        <v>44</v>
      </c>
      <c r="L76" s="9">
        <v>262</v>
      </c>
      <c r="M76" s="9">
        <v>214</v>
      </c>
      <c r="N76" s="9">
        <v>27</v>
      </c>
      <c r="O76" s="9">
        <v>25</v>
      </c>
      <c r="P76" s="9">
        <v>860</v>
      </c>
      <c r="Q76" s="22">
        <f t="shared" si="3"/>
        <v>72.55813953488372</v>
      </c>
    </row>
    <row r="77" spans="1:17" ht="12.75">
      <c r="A77" s="25">
        <v>2014</v>
      </c>
      <c r="B77" s="22">
        <v>746.15</v>
      </c>
      <c r="C77" s="22">
        <v>567.17</v>
      </c>
      <c r="D77" s="22">
        <v>955.98</v>
      </c>
      <c r="E77" s="22">
        <v>731.38</v>
      </c>
      <c r="F77" s="22">
        <v>51.34</v>
      </c>
      <c r="G77" s="22">
        <v>64.75</v>
      </c>
      <c r="H77" s="23">
        <v>58.37</v>
      </c>
      <c r="I77" s="23">
        <v>51.96</v>
      </c>
      <c r="J77" s="9">
        <v>48</v>
      </c>
      <c r="K77" s="9">
        <v>36</v>
      </c>
      <c r="L77" s="9">
        <v>253</v>
      </c>
      <c r="M77" s="9">
        <v>188</v>
      </c>
      <c r="N77" s="9">
        <v>33</v>
      </c>
      <c r="O77" s="9">
        <v>40</v>
      </c>
      <c r="P77" s="9">
        <v>882</v>
      </c>
      <c r="Q77" s="22">
        <f t="shared" si="3"/>
        <v>67.80045351473923</v>
      </c>
    </row>
    <row r="78" spans="1:17" ht="12.75">
      <c r="A78" s="25">
        <v>2015</v>
      </c>
      <c r="B78" s="22">
        <v>139.9</v>
      </c>
      <c r="C78" s="22">
        <v>32.41</v>
      </c>
      <c r="D78" s="22">
        <v>143.59</v>
      </c>
      <c r="E78" s="22">
        <v>159.5</v>
      </c>
      <c r="F78" s="22">
        <v>14</v>
      </c>
      <c r="G78" s="22">
        <v>6.48</v>
      </c>
      <c r="H78" s="23">
        <v>10.81</v>
      </c>
      <c r="I78" s="23">
        <v>10.37</v>
      </c>
      <c r="J78" s="9">
        <v>9</v>
      </c>
      <c r="K78" s="9">
        <v>2</v>
      </c>
      <c r="L78" s="9">
        <v>38</v>
      </c>
      <c r="M78" s="9">
        <v>41</v>
      </c>
      <c r="N78" s="9">
        <v>9</v>
      </c>
      <c r="O78" s="9">
        <v>4</v>
      </c>
      <c r="P78" s="9">
        <v>169</v>
      </c>
      <c r="Q78" s="22">
        <f t="shared" si="3"/>
        <v>60.946745562130175</v>
      </c>
    </row>
    <row r="79" spans="1:17" ht="12.75">
      <c r="A79" s="25">
        <v>2016</v>
      </c>
      <c r="B79" s="32" t="s">
        <v>22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</row>
    <row r="80" spans="1:17" ht="12.75">
      <c r="A80" s="29"/>
      <c r="B80" s="30"/>
      <c r="C80" s="30"/>
      <c r="D80" s="30"/>
      <c r="E80" s="30"/>
      <c r="F80" s="30"/>
      <c r="G80" s="30"/>
      <c r="H80" s="31"/>
      <c r="I80" s="31"/>
      <c r="J80" s="15"/>
      <c r="K80" s="15"/>
      <c r="L80" s="15"/>
      <c r="M80" s="15"/>
      <c r="N80" s="15"/>
      <c r="O80" s="15"/>
      <c r="P80" s="15"/>
      <c r="Q80" s="30"/>
    </row>
    <row r="81" ht="12.75">
      <c r="A81" t="s">
        <v>21</v>
      </c>
    </row>
    <row r="82" spans="2:17" ht="12.75">
      <c r="B82" s="1" t="s">
        <v>17</v>
      </c>
      <c r="C82" s="17"/>
      <c r="D82" s="17"/>
      <c r="E82" s="17"/>
      <c r="F82" s="17"/>
      <c r="G82" s="17"/>
      <c r="H82" s="17"/>
      <c r="I82" s="2"/>
      <c r="J82" s="1" t="s">
        <v>20</v>
      </c>
      <c r="K82" s="17"/>
      <c r="L82" s="17"/>
      <c r="M82" s="17"/>
      <c r="N82" s="17"/>
      <c r="O82" s="17"/>
      <c r="P82" s="17"/>
      <c r="Q82" s="17"/>
    </row>
    <row r="83" spans="1:17" ht="12.75">
      <c r="A83" s="4"/>
      <c r="B83" s="18" t="s">
        <v>0</v>
      </c>
      <c r="C83" s="19"/>
      <c r="D83" s="18" t="s">
        <v>1</v>
      </c>
      <c r="E83" s="19"/>
      <c r="F83" s="18" t="s">
        <v>2</v>
      </c>
      <c r="G83" s="19"/>
      <c r="H83" s="18" t="s">
        <v>9</v>
      </c>
      <c r="I83" s="19"/>
      <c r="J83" s="1" t="s">
        <v>0</v>
      </c>
      <c r="K83" s="2"/>
      <c r="L83" s="1" t="s">
        <v>1</v>
      </c>
      <c r="M83" s="2"/>
      <c r="N83" s="1" t="s">
        <v>2</v>
      </c>
      <c r="O83" s="2"/>
      <c r="P83" s="4" t="s">
        <v>9</v>
      </c>
      <c r="Q83" s="4" t="s">
        <v>11</v>
      </c>
    </row>
    <row r="84" spans="1:17" ht="12.75">
      <c r="A84" s="5"/>
      <c r="B84" s="3" t="s">
        <v>3</v>
      </c>
      <c r="C84" s="3" t="s">
        <v>4</v>
      </c>
      <c r="D84" s="3" t="s">
        <v>3</v>
      </c>
      <c r="E84" s="3" t="s">
        <v>4</v>
      </c>
      <c r="F84" s="3" t="s">
        <v>3</v>
      </c>
      <c r="G84" s="3" t="s">
        <v>4</v>
      </c>
      <c r="H84" s="3" t="s">
        <v>3</v>
      </c>
      <c r="I84" s="3" t="s">
        <v>4</v>
      </c>
      <c r="J84" s="3" t="s">
        <v>3</v>
      </c>
      <c r="K84" s="3" t="s">
        <v>4</v>
      </c>
      <c r="L84" s="3" t="s">
        <v>3</v>
      </c>
      <c r="M84" s="3" t="s">
        <v>4</v>
      </c>
      <c r="N84" s="3" t="s">
        <v>3</v>
      </c>
      <c r="O84" s="3" t="s">
        <v>4</v>
      </c>
      <c r="P84" s="5"/>
      <c r="Q84" s="5" t="s">
        <v>10</v>
      </c>
    </row>
    <row r="85" spans="1:17" ht="12.75">
      <c r="A85" s="3">
        <v>2004</v>
      </c>
      <c r="B85" s="7"/>
      <c r="C85" s="7">
        <v>16</v>
      </c>
      <c r="D85" s="7">
        <v>21.8</v>
      </c>
      <c r="E85" s="7">
        <v>37.7</v>
      </c>
      <c r="F85" s="7">
        <v>37.4</v>
      </c>
      <c r="G85" s="7">
        <v>63.4</v>
      </c>
      <c r="H85" s="20">
        <v>9.7</v>
      </c>
      <c r="I85" s="20">
        <v>16.5</v>
      </c>
      <c r="J85" s="3"/>
      <c r="K85" s="3">
        <v>2</v>
      </c>
      <c r="L85" s="3">
        <v>11</v>
      </c>
      <c r="M85" s="3">
        <v>19</v>
      </c>
      <c r="N85" s="3">
        <v>56</v>
      </c>
      <c r="O85" s="3">
        <v>95</v>
      </c>
      <c r="P85" s="3">
        <v>456</v>
      </c>
      <c r="Q85" s="20">
        <v>40.131578947368425</v>
      </c>
    </row>
    <row r="86" spans="1:17" ht="12.75">
      <c r="A86" s="3">
        <v>2005</v>
      </c>
      <c r="B86" s="7">
        <v>16</v>
      </c>
      <c r="C86" s="7">
        <v>56.1</v>
      </c>
      <c r="D86" s="7">
        <v>35.7</v>
      </c>
      <c r="E86" s="7">
        <v>43.6</v>
      </c>
      <c r="F86" s="7">
        <v>116.8</v>
      </c>
      <c r="G86" s="7">
        <v>150.8</v>
      </c>
      <c r="H86" s="20">
        <v>26.5</v>
      </c>
      <c r="I86" s="20">
        <v>47.4</v>
      </c>
      <c r="J86" s="3">
        <v>2</v>
      </c>
      <c r="K86" s="3">
        <v>7</v>
      </c>
      <c r="L86" s="3">
        <v>18</v>
      </c>
      <c r="M86" s="3">
        <v>22</v>
      </c>
      <c r="N86" s="3">
        <v>175</v>
      </c>
      <c r="O86" s="3">
        <v>226</v>
      </c>
      <c r="P86" s="3">
        <v>1290</v>
      </c>
      <c r="Q86" s="20">
        <v>34.883720930232556</v>
      </c>
    </row>
    <row r="87" spans="1:17" ht="12.75">
      <c r="A87" s="3">
        <v>2006</v>
      </c>
      <c r="B87" s="7">
        <v>96.2</v>
      </c>
      <c r="C87" s="7">
        <v>114.7</v>
      </c>
      <c r="D87" s="7">
        <v>106.5</v>
      </c>
      <c r="E87" s="7">
        <v>56.2</v>
      </c>
      <c r="F87" s="7">
        <v>258.3</v>
      </c>
      <c r="G87" s="7">
        <v>334.2</v>
      </c>
      <c r="H87" s="20">
        <v>53.5</v>
      </c>
      <c r="I87" s="20">
        <v>81.7</v>
      </c>
      <c r="J87" s="3">
        <v>6</v>
      </c>
      <c r="K87" s="3">
        <v>7</v>
      </c>
      <c r="L87" s="3">
        <v>28</v>
      </c>
      <c r="M87" s="3">
        <v>14</v>
      </c>
      <c r="N87" s="3">
        <v>153</v>
      </c>
      <c r="O87" s="3">
        <v>186</v>
      </c>
      <c r="P87" s="3">
        <v>1173</v>
      </c>
      <c r="Q87" s="20">
        <v>33.58908780903666</v>
      </c>
    </row>
    <row r="88" spans="1:17" s="24" customFormat="1" ht="12.75">
      <c r="A88" s="3">
        <v>2007</v>
      </c>
      <c r="B88" s="7">
        <v>160.3</v>
      </c>
      <c r="C88" s="7">
        <v>81.9</v>
      </c>
      <c r="D88" s="7">
        <v>110.3</v>
      </c>
      <c r="E88" s="7">
        <v>108.3</v>
      </c>
      <c r="F88" s="7">
        <v>254.9</v>
      </c>
      <c r="G88" s="7">
        <v>334.2</v>
      </c>
      <c r="H88" s="20">
        <v>71</v>
      </c>
      <c r="I88" s="20">
        <v>109.7</v>
      </c>
      <c r="J88" s="3">
        <v>10</v>
      </c>
      <c r="K88" s="3">
        <v>5</v>
      </c>
      <c r="L88" s="3">
        <v>29</v>
      </c>
      <c r="M88" s="3">
        <v>27</v>
      </c>
      <c r="N88" s="3">
        <v>151</v>
      </c>
      <c r="O88" s="3">
        <v>186</v>
      </c>
      <c r="P88" s="3">
        <v>1546</v>
      </c>
      <c r="Q88" s="20">
        <v>26.39068564036223</v>
      </c>
    </row>
    <row r="89" spans="1:17" s="24" customFormat="1" ht="12.75">
      <c r="A89" s="3">
        <v>2008</v>
      </c>
      <c r="B89" s="7">
        <v>64.1</v>
      </c>
      <c r="C89" s="7">
        <v>131</v>
      </c>
      <c r="D89" s="7">
        <v>49.5</v>
      </c>
      <c r="E89" s="7">
        <v>44.1</v>
      </c>
      <c r="F89" s="7">
        <v>116.5</v>
      </c>
      <c r="G89" s="7">
        <v>125.8</v>
      </c>
      <c r="H89" s="20">
        <v>60.4</v>
      </c>
      <c r="I89" s="20">
        <v>91.2</v>
      </c>
      <c r="J89" s="3">
        <v>4</v>
      </c>
      <c r="K89" s="3">
        <v>8</v>
      </c>
      <c r="L89" s="3">
        <v>13</v>
      </c>
      <c r="M89" s="3">
        <v>11</v>
      </c>
      <c r="N89" s="3">
        <v>69</v>
      </c>
      <c r="O89" s="3">
        <v>70</v>
      </c>
      <c r="P89" s="3">
        <v>1296</v>
      </c>
      <c r="Q89" s="20">
        <v>13.503086419753085</v>
      </c>
    </row>
    <row r="90" spans="1:17" ht="12.75">
      <c r="A90" s="3">
        <v>2009</v>
      </c>
      <c r="B90" s="7"/>
      <c r="C90" s="7"/>
      <c r="D90" s="7">
        <v>11.7</v>
      </c>
      <c r="E90" s="7">
        <v>12.1</v>
      </c>
      <c r="F90" s="7">
        <v>20</v>
      </c>
      <c r="G90" s="7">
        <v>35.2</v>
      </c>
      <c r="H90" s="20">
        <v>17.2</v>
      </c>
      <c r="I90" s="20">
        <v>30.6</v>
      </c>
      <c r="J90" s="3"/>
      <c r="K90" s="3"/>
      <c r="L90" s="3">
        <v>3</v>
      </c>
      <c r="M90" s="3">
        <v>3</v>
      </c>
      <c r="N90" s="3">
        <v>12</v>
      </c>
      <c r="O90" s="3">
        <v>20</v>
      </c>
      <c r="P90" s="3">
        <v>399</v>
      </c>
      <c r="Q90" s="7">
        <f aca="true" t="shared" si="4" ref="Q90:Q97">SUM(J90:O90)/P90*100</f>
        <v>9.523809523809524</v>
      </c>
    </row>
    <row r="91" spans="1:17" ht="12.75">
      <c r="A91" s="3">
        <v>2010</v>
      </c>
      <c r="B91" s="7">
        <v>30.1</v>
      </c>
      <c r="C91" s="7">
        <v>31</v>
      </c>
      <c r="D91" s="7">
        <v>7.8</v>
      </c>
      <c r="E91" s="7">
        <v>8.1</v>
      </c>
      <c r="F91" s="7">
        <v>30</v>
      </c>
      <c r="G91" s="7">
        <v>35.2</v>
      </c>
      <c r="H91" s="20">
        <v>18.2</v>
      </c>
      <c r="I91" s="20">
        <v>29.1</v>
      </c>
      <c r="J91" s="3">
        <v>2</v>
      </c>
      <c r="K91" s="3">
        <v>2</v>
      </c>
      <c r="L91" s="3">
        <v>2</v>
      </c>
      <c r="M91" s="3">
        <v>2</v>
      </c>
      <c r="N91" s="3">
        <v>18</v>
      </c>
      <c r="O91" s="3">
        <v>20</v>
      </c>
      <c r="P91" s="3">
        <v>394</v>
      </c>
      <c r="Q91" s="7">
        <f t="shared" si="4"/>
        <v>11.6751269035533</v>
      </c>
    </row>
    <row r="92" spans="1:17" ht="12.75">
      <c r="A92" s="3">
        <v>2011</v>
      </c>
      <c r="B92" s="7">
        <v>45.8</v>
      </c>
      <c r="C92" s="7">
        <v>46.5</v>
      </c>
      <c r="D92" s="7">
        <v>11.65</v>
      </c>
      <c r="E92" s="7">
        <v>8.1</v>
      </c>
      <c r="F92" s="7">
        <v>55.1</v>
      </c>
      <c r="G92" s="7">
        <v>56.3</v>
      </c>
      <c r="H92" s="20">
        <v>24.2</v>
      </c>
      <c r="I92" s="20">
        <v>33.65</v>
      </c>
      <c r="J92" s="3">
        <v>3</v>
      </c>
      <c r="K92" s="3">
        <v>3</v>
      </c>
      <c r="L92" s="3">
        <v>3</v>
      </c>
      <c r="M92" s="3">
        <v>2</v>
      </c>
      <c r="N92" s="3">
        <v>34</v>
      </c>
      <c r="O92" s="3">
        <v>33</v>
      </c>
      <c r="P92" s="3">
        <v>477</v>
      </c>
      <c r="Q92" s="7">
        <f t="shared" si="4"/>
        <v>16.352201257861633</v>
      </c>
    </row>
    <row r="93" spans="1:17" ht="12.75">
      <c r="A93" s="9">
        <v>2012</v>
      </c>
      <c r="B93" s="22">
        <v>45.86</v>
      </c>
      <c r="C93" s="22">
        <v>15.5</v>
      </c>
      <c r="D93" s="22">
        <v>11.65</v>
      </c>
      <c r="E93" s="22">
        <v>24.15</v>
      </c>
      <c r="F93" s="22">
        <v>56.67</v>
      </c>
      <c r="G93" s="22">
        <v>71.77</v>
      </c>
      <c r="H93" s="23">
        <v>25.67</v>
      </c>
      <c r="I93" s="23">
        <v>36.85</v>
      </c>
      <c r="J93" s="9">
        <v>3</v>
      </c>
      <c r="K93" s="9">
        <v>1</v>
      </c>
      <c r="L93" s="9">
        <v>3</v>
      </c>
      <c r="M93" s="9">
        <v>6</v>
      </c>
      <c r="N93" s="9">
        <v>35</v>
      </c>
      <c r="O93" s="9">
        <v>42</v>
      </c>
      <c r="P93" s="9">
        <v>517</v>
      </c>
      <c r="Q93" s="22">
        <f t="shared" si="4"/>
        <v>17.408123791102515</v>
      </c>
    </row>
    <row r="94" spans="1:17" ht="12.75">
      <c r="A94" s="25">
        <v>2013</v>
      </c>
      <c r="B94" s="22">
        <v>29.39</v>
      </c>
      <c r="C94" s="22">
        <v>15.34</v>
      </c>
      <c r="D94" s="22">
        <v>3.8</v>
      </c>
      <c r="E94" s="22">
        <v>19.71</v>
      </c>
      <c r="F94" s="22">
        <v>23.93</v>
      </c>
      <c r="G94" s="22">
        <v>21.86</v>
      </c>
      <c r="H94" s="23">
        <v>11.98</v>
      </c>
      <c r="I94" s="23">
        <v>15.84</v>
      </c>
      <c r="J94" s="9">
        <v>2</v>
      </c>
      <c r="K94" s="9">
        <v>1</v>
      </c>
      <c r="L94" s="9">
        <v>1</v>
      </c>
      <c r="M94" s="9">
        <v>5</v>
      </c>
      <c r="N94" s="9">
        <v>15</v>
      </c>
      <c r="O94" s="9">
        <v>19</v>
      </c>
      <c r="P94" s="9">
        <v>230</v>
      </c>
      <c r="Q94" s="22">
        <f t="shared" si="4"/>
        <v>18.695652173913043</v>
      </c>
    </row>
    <row r="95" spans="1:17" ht="12.75">
      <c r="A95" s="25">
        <v>2014</v>
      </c>
      <c r="B95" s="22"/>
      <c r="C95" s="22"/>
      <c r="D95" s="22">
        <v>22.67</v>
      </c>
      <c r="E95" s="22">
        <v>15.56</v>
      </c>
      <c r="F95" s="22">
        <v>17.11</v>
      </c>
      <c r="G95" s="22">
        <v>37.23</v>
      </c>
      <c r="H95" s="23">
        <v>11.45</v>
      </c>
      <c r="I95" s="23">
        <v>18.88</v>
      </c>
      <c r="J95" s="9"/>
      <c r="K95" s="9"/>
      <c r="L95" s="9">
        <v>6</v>
      </c>
      <c r="M95" s="9">
        <v>4</v>
      </c>
      <c r="N95" s="9">
        <v>11</v>
      </c>
      <c r="O95" s="9">
        <v>23</v>
      </c>
      <c r="P95" s="9">
        <v>243</v>
      </c>
      <c r="Q95" s="22">
        <f t="shared" si="4"/>
        <v>18.106995884773664</v>
      </c>
    </row>
    <row r="96" spans="1:17" ht="12.75">
      <c r="A96" s="25">
        <v>2015</v>
      </c>
      <c r="B96" s="22">
        <v>31.09</v>
      </c>
      <c r="C96" s="22">
        <v>32.41</v>
      </c>
      <c r="D96" s="22">
        <v>18.89</v>
      </c>
      <c r="E96" s="22">
        <v>15.56</v>
      </c>
      <c r="F96" s="22">
        <v>20.23</v>
      </c>
      <c r="G96" s="22">
        <v>16.19</v>
      </c>
      <c r="H96" s="23">
        <v>12.21</v>
      </c>
      <c r="I96" s="23">
        <v>13.58</v>
      </c>
      <c r="J96" s="9">
        <v>2</v>
      </c>
      <c r="K96" s="9">
        <v>2</v>
      </c>
      <c r="L96" s="9">
        <v>5</v>
      </c>
      <c r="M96" s="9">
        <v>4</v>
      </c>
      <c r="N96" s="9">
        <v>13</v>
      </c>
      <c r="O96" s="9">
        <v>10</v>
      </c>
      <c r="P96" s="9">
        <v>206</v>
      </c>
      <c r="Q96" s="22">
        <f t="shared" si="4"/>
        <v>17.475728155339805</v>
      </c>
    </row>
    <row r="97" spans="1:17" ht="12.75">
      <c r="A97" s="25">
        <v>2016</v>
      </c>
      <c r="B97" s="22"/>
      <c r="C97" s="22">
        <v>15.17</v>
      </c>
      <c r="D97" s="22">
        <v>7.35</v>
      </c>
      <c r="E97" s="22">
        <v>19.29</v>
      </c>
      <c r="F97" s="22">
        <v>17.8</v>
      </c>
      <c r="G97" s="22">
        <v>22.39</v>
      </c>
      <c r="H97" s="23">
        <v>10.9</v>
      </c>
      <c r="I97" s="23">
        <v>15.8</v>
      </c>
      <c r="J97" s="9"/>
      <c r="K97" s="9">
        <v>1</v>
      </c>
      <c r="L97" s="9">
        <v>2</v>
      </c>
      <c r="M97" s="9">
        <v>5</v>
      </c>
      <c r="N97" s="9">
        <v>12</v>
      </c>
      <c r="O97" s="9">
        <v>15</v>
      </c>
      <c r="P97" s="9">
        <v>216</v>
      </c>
      <c r="Q97" s="22">
        <f t="shared" si="4"/>
        <v>16.203703703703702</v>
      </c>
    </row>
    <row r="98" ht="12.75">
      <c r="A98" t="s">
        <v>19</v>
      </c>
    </row>
  </sheetData>
  <sheetProtection/>
  <mergeCells count="1">
    <mergeCell ref="B79:Q79"/>
  </mergeCells>
  <printOptions/>
  <pageMargins left="0.7874015748031497" right="0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X12" sqref="X12"/>
    </sheetView>
  </sheetViews>
  <sheetFormatPr defaultColWidth="11.421875" defaultRowHeight="12.75"/>
  <cols>
    <col min="2" max="2" width="6.28125" style="0" customWidth="1"/>
    <col min="3" max="3" width="6.140625" style="0" customWidth="1"/>
    <col min="4" max="4" width="6.421875" style="0" customWidth="1"/>
    <col min="5" max="5" width="5.421875" style="0" customWidth="1"/>
    <col min="6" max="6" width="6.00390625" style="0" customWidth="1"/>
    <col min="7" max="7" width="6.7109375" style="0" customWidth="1"/>
    <col min="8" max="8" width="6.140625" style="0" customWidth="1"/>
    <col min="9" max="9" width="7.140625" style="0" customWidth="1"/>
    <col min="10" max="10" width="6.421875" style="0" customWidth="1"/>
    <col min="11" max="18" width="6.8515625" style="0" customWidth="1"/>
    <col min="19" max="19" width="7.57421875" style="0" customWidth="1"/>
    <col min="20" max="20" width="5.7109375" style="0" customWidth="1"/>
    <col min="21" max="21" width="6.140625" style="0" customWidth="1"/>
    <col min="22" max="24" width="6.28125" style="0" customWidth="1"/>
  </cols>
  <sheetData>
    <row r="1" ht="12.75">
      <c r="A1" s="8" t="s">
        <v>18</v>
      </c>
    </row>
    <row r="2" spans="1:18" ht="12.75">
      <c r="A2" s="13"/>
      <c r="B2" s="14"/>
      <c r="C2" s="14"/>
      <c r="D2" s="14"/>
      <c r="E2" s="14"/>
      <c r="F2" s="14"/>
      <c r="G2" s="14"/>
      <c r="H2" s="14"/>
      <c r="I2" s="15"/>
      <c r="J2" s="14"/>
      <c r="K2" s="16"/>
      <c r="L2" s="16"/>
      <c r="M2" s="16"/>
      <c r="N2" s="16"/>
      <c r="O2" s="16"/>
      <c r="P2" s="16"/>
      <c r="Q2" s="16"/>
      <c r="R2" s="16"/>
    </row>
    <row r="3" ht="12.75">
      <c r="A3" t="s">
        <v>16</v>
      </c>
    </row>
    <row r="4" spans="1:24" ht="12.75">
      <c r="A4" s="9"/>
      <c r="B4" s="10">
        <v>1994</v>
      </c>
      <c r="C4" s="10">
        <v>1995</v>
      </c>
      <c r="D4" s="10">
        <v>1996</v>
      </c>
      <c r="E4" s="10">
        <v>1997</v>
      </c>
      <c r="F4" s="10">
        <v>1998</v>
      </c>
      <c r="G4" s="10">
        <v>1999</v>
      </c>
      <c r="H4" s="10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</row>
    <row r="5" spans="1:24" ht="12.75">
      <c r="A5" s="9" t="s">
        <v>12</v>
      </c>
      <c r="B5" s="10">
        <v>0.5</v>
      </c>
      <c r="C5" s="10">
        <v>0.5</v>
      </c>
      <c r="D5" s="10">
        <v>8.3</v>
      </c>
      <c r="E5" s="10">
        <v>1.6</v>
      </c>
      <c r="F5" s="10">
        <v>0.7</v>
      </c>
      <c r="G5" s="10">
        <v>1.1</v>
      </c>
      <c r="H5" s="10">
        <v>2.5</v>
      </c>
      <c r="I5" s="9">
        <v>0.1</v>
      </c>
      <c r="J5" s="9">
        <v>0.2</v>
      </c>
      <c r="K5" s="9">
        <v>0.4</v>
      </c>
      <c r="L5" s="9">
        <v>0.1</v>
      </c>
      <c r="M5" s="9">
        <v>0.06</v>
      </c>
      <c r="N5" s="9">
        <v>0.12</v>
      </c>
      <c r="O5" s="9">
        <v>0.06</v>
      </c>
      <c r="P5" s="9">
        <v>0.35</v>
      </c>
      <c r="Q5" s="9">
        <v>0</v>
      </c>
      <c r="R5" s="9">
        <v>0.06</v>
      </c>
      <c r="S5" s="9">
        <v>0.18</v>
      </c>
      <c r="T5" s="9">
        <v>0</v>
      </c>
      <c r="U5" s="9">
        <v>0.06</v>
      </c>
      <c r="V5" s="9">
        <v>0.06</v>
      </c>
      <c r="W5" s="9">
        <v>1</v>
      </c>
      <c r="X5" s="9">
        <v>0.06</v>
      </c>
    </row>
    <row r="6" spans="1:24" ht="12.75">
      <c r="A6" s="9" t="s">
        <v>13</v>
      </c>
      <c r="B6" s="10">
        <v>4.9</v>
      </c>
      <c r="C6" s="10">
        <v>3.4</v>
      </c>
      <c r="D6" s="10">
        <v>2.2</v>
      </c>
      <c r="E6" s="10">
        <v>2</v>
      </c>
      <c r="F6" s="10">
        <v>1.4</v>
      </c>
      <c r="G6" s="10">
        <v>2.1</v>
      </c>
      <c r="H6" s="10">
        <v>1</v>
      </c>
      <c r="I6" s="9">
        <v>0.9</v>
      </c>
      <c r="J6" s="9">
        <v>0.4</v>
      </c>
      <c r="K6" s="9">
        <v>0.7</v>
      </c>
      <c r="L6" s="9">
        <v>0.5</v>
      </c>
      <c r="M6" s="9">
        <v>0.5</v>
      </c>
      <c r="N6" s="9">
        <v>0.94</v>
      </c>
      <c r="O6" s="9">
        <v>0.29</v>
      </c>
      <c r="P6" s="9">
        <v>3.1</v>
      </c>
      <c r="Q6" s="9">
        <v>1.68</v>
      </c>
      <c r="R6" s="9">
        <v>0.42</v>
      </c>
      <c r="S6" s="9">
        <v>0.24</v>
      </c>
      <c r="T6" s="9">
        <v>0.06</v>
      </c>
      <c r="U6" s="9">
        <v>0.31</v>
      </c>
      <c r="V6" s="9">
        <v>0.69</v>
      </c>
      <c r="W6" s="9">
        <v>0.63</v>
      </c>
      <c r="X6" s="9">
        <v>0.4</v>
      </c>
    </row>
    <row r="7" spans="1:24" ht="12.75">
      <c r="A7" s="9" t="s">
        <v>14</v>
      </c>
      <c r="B7" s="10">
        <v>2.7</v>
      </c>
      <c r="C7" s="10">
        <v>1.4</v>
      </c>
      <c r="D7" s="10">
        <v>2</v>
      </c>
      <c r="E7" s="10">
        <v>1.8</v>
      </c>
      <c r="F7" s="10">
        <v>0.8</v>
      </c>
      <c r="G7" s="10">
        <v>0.3</v>
      </c>
      <c r="H7" s="10">
        <v>0.3</v>
      </c>
      <c r="I7" s="11">
        <v>0.3</v>
      </c>
      <c r="J7" s="10">
        <v>0</v>
      </c>
      <c r="K7" s="10">
        <v>0</v>
      </c>
      <c r="L7" s="10">
        <v>0</v>
      </c>
      <c r="M7" s="10">
        <v>0.06</v>
      </c>
      <c r="N7" s="10">
        <v>0</v>
      </c>
      <c r="O7" s="10">
        <v>0.06</v>
      </c>
      <c r="P7" s="10">
        <v>0</v>
      </c>
      <c r="Q7" s="10">
        <v>0</v>
      </c>
      <c r="R7" s="10">
        <v>0</v>
      </c>
      <c r="S7" s="10">
        <v>0</v>
      </c>
      <c r="T7" s="10">
        <v>0.06</v>
      </c>
      <c r="U7" s="10">
        <v>0</v>
      </c>
      <c r="V7" s="10">
        <v>0</v>
      </c>
      <c r="W7" s="10">
        <v>0</v>
      </c>
      <c r="X7" s="10">
        <v>0</v>
      </c>
    </row>
    <row r="8" spans="1:24" ht="12.75">
      <c r="A8" s="12" t="s">
        <v>15</v>
      </c>
      <c r="B8" s="10">
        <v>5.8</v>
      </c>
      <c r="C8" s="10">
        <v>5</v>
      </c>
      <c r="D8" s="10">
        <v>4.3</v>
      </c>
      <c r="E8" s="10">
        <v>6.5</v>
      </c>
      <c r="F8" s="10">
        <v>3.2</v>
      </c>
      <c r="G8" s="10">
        <v>2</v>
      </c>
      <c r="H8" s="10">
        <v>17.3</v>
      </c>
      <c r="I8" s="9">
        <v>4.4</v>
      </c>
      <c r="J8" s="10">
        <v>6.7</v>
      </c>
      <c r="K8" s="10">
        <v>8.6</v>
      </c>
      <c r="L8" s="10">
        <v>24.4</v>
      </c>
      <c r="M8" s="10">
        <v>73.9</v>
      </c>
      <c r="N8" s="10">
        <v>68.7</v>
      </c>
      <c r="O8" s="10">
        <v>90.6</v>
      </c>
      <c r="P8" s="10">
        <v>75.9</v>
      </c>
      <c r="Q8" s="10">
        <v>23.9</v>
      </c>
      <c r="R8" s="10">
        <v>23.7</v>
      </c>
      <c r="S8" s="10">
        <v>28.89</v>
      </c>
      <c r="T8" s="10">
        <v>31.63</v>
      </c>
      <c r="U8" s="10">
        <v>14.07</v>
      </c>
      <c r="V8" s="10">
        <v>15.22</v>
      </c>
      <c r="W8" s="10">
        <v>12.9</v>
      </c>
      <c r="X8" s="10">
        <v>13.4</v>
      </c>
    </row>
    <row r="9" ht="12.75">
      <c r="A9" t="s">
        <v>19</v>
      </c>
    </row>
    <row r="13" spans="1:24" ht="12.75">
      <c r="A13" s="3"/>
      <c r="B13" s="10">
        <v>1994</v>
      </c>
      <c r="C13" s="10">
        <v>1995</v>
      </c>
      <c r="D13" s="10">
        <v>1996</v>
      </c>
      <c r="E13" s="10">
        <v>1997</v>
      </c>
      <c r="F13" s="10">
        <v>1998</v>
      </c>
      <c r="G13" s="10">
        <v>1999</v>
      </c>
      <c r="H13" s="10">
        <v>2000</v>
      </c>
      <c r="I13" s="9">
        <v>2001</v>
      </c>
      <c r="J13" s="9">
        <v>2002</v>
      </c>
      <c r="K13" s="9">
        <v>2003</v>
      </c>
      <c r="L13" s="9">
        <v>2004</v>
      </c>
      <c r="M13" s="9">
        <v>2005</v>
      </c>
      <c r="N13" s="9">
        <v>2006</v>
      </c>
      <c r="O13" s="9">
        <v>2007</v>
      </c>
      <c r="P13" s="9">
        <v>2008</v>
      </c>
      <c r="Q13" s="9">
        <v>2009</v>
      </c>
      <c r="R13" s="9">
        <v>2010</v>
      </c>
      <c r="S13" s="21">
        <v>2011</v>
      </c>
      <c r="T13" s="21">
        <v>2012</v>
      </c>
      <c r="U13" s="21">
        <v>2013</v>
      </c>
      <c r="V13" s="21">
        <v>2014</v>
      </c>
      <c r="W13" s="21">
        <v>2015</v>
      </c>
      <c r="X13" s="21">
        <v>2016</v>
      </c>
    </row>
    <row r="14" spans="1:24" ht="12.75">
      <c r="A14" s="12" t="s">
        <v>15</v>
      </c>
      <c r="B14" s="10">
        <v>5.8</v>
      </c>
      <c r="C14" s="10">
        <v>5</v>
      </c>
      <c r="D14" s="10">
        <v>4.3</v>
      </c>
      <c r="E14" s="10">
        <v>6.5</v>
      </c>
      <c r="F14" s="10">
        <v>3.2</v>
      </c>
      <c r="G14" s="10">
        <v>2</v>
      </c>
      <c r="H14" s="10">
        <v>17.3</v>
      </c>
      <c r="I14" s="9">
        <v>4.4</v>
      </c>
      <c r="J14" s="10">
        <v>6.7</v>
      </c>
      <c r="K14" s="3">
        <v>8.6</v>
      </c>
      <c r="L14" s="3">
        <v>24.4</v>
      </c>
      <c r="M14" s="3">
        <v>73.9</v>
      </c>
      <c r="N14" s="3">
        <v>68.7</v>
      </c>
      <c r="O14" s="3">
        <v>90.6</v>
      </c>
      <c r="P14" s="3">
        <v>75.9</v>
      </c>
      <c r="Q14" s="3">
        <v>23.9</v>
      </c>
      <c r="R14" s="3">
        <v>23.7</v>
      </c>
      <c r="S14" s="3">
        <v>28.89</v>
      </c>
      <c r="T14" s="3">
        <v>31.63</v>
      </c>
      <c r="U14" s="3">
        <v>14.07</v>
      </c>
      <c r="V14" s="6">
        <v>15.22</v>
      </c>
      <c r="W14" s="6">
        <v>12.9</v>
      </c>
      <c r="X14" s="6">
        <v>13.4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Sozial Ministerium M-V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hwagner</cp:lastModifiedBy>
  <cp:lastPrinted>2017-09-07T06:53:22Z</cp:lastPrinted>
  <dcterms:created xsi:type="dcterms:W3CDTF">2005-04-21T09:37:13Z</dcterms:created>
  <dcterms:modified xsi:type="dcterms:W3CDTF">2017-09-19T07:53:08Z</dcterms:modified>
  <cp:category/>
  <cp:version/>
  <cp:contentType/>
  <cp:contentStatus/>
</cp:coreProperties>
</file>