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8265" activeTab="0"/>
  </bookViews>
  <sheets>
    <sheet name="Diagramm1" sheetId="1" r:id="rId1"/>
    <sheet name="2016_17" sheetId="2" r:id="rId2"/>
    <sheet name="2015_16" sheetId="3" r:id="rId3"/>
    <sheet name="2014_15" sheetId="4" r:id="rId4"/>
    <sheet name="2013_14" sheetId="5" r:id="rId5"/>
    <sheet name="2012_13 " sheetId="6" r:id="rId6"/>
    <sheet name="2011_12" sheetId="7" r:id="rId7"/>
    <sheet name="2010_11" sheetId="8" r:id="rId8"/>
    <sheet name="2009_10" sheetId="9" r:id="rId9"/>
    <sheet name="2008_09" sheetId="10" r:id="rId10"/>
    <sheet name="2007_08" sheetId="11" r:id="rId11"/>
    <sheet name="2006_07" sheetId="12" r:id="rId12"/>
  </sheets>
  <definedNames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xlnm.Print_Area" localSheetId="11">'2006_07'!$A$1:$H$31</definedName>
    <definedName name="_xlnm.Print_Area" localSheetId="10">'2007_08'!$A$1:$H$31</definedName>
    <definedName name="_xlnm.Print_Area" localSheetId="9">'2008_09'!$A$1:$H$31</definedName>
    <definedName name="_xlnm.Print_Area" localSheetId="8">'2009_10'!$A$1:$H$31</definedName>
    <definedName name="_xlnm.Print_Area" localSheetId="7">'2010_11'!$A$1:$H$31</definedName>
    <definedName name="_xlnm.Print_Area" localSheetId="6">'2011_12'!$A$1:$H$18</definedName>
    <definedName name="_xlnm.Print_Area" localSheetId="5">'2012_13 '!$A$1:$H$18</definedName>
    <definedName name="_xlnm.Print_Area" localSheetId="4">'2013_14'!$A$1:$H$18</definedName>
    <definedName name="_xlnm.Print_Area" localSheetId="3">'2014_15'!$A$1:$H$18</definedName>
    <definedName name="_xlnm.Print_Area" localSheetId="2">'2015_16'!$A$1:$H$18</definedName>
    <definedName name="_xlnm.Print_Area" localSheetId="1">'2016_17'!$A$1:$H$18</definedName>
  </definedNames>
  <calcPr fullCalcOnLoad="1"/>
</workbook>
</file>

<file path=xl/sharedStrings.xml><?xml version="1.0" encoding="utf-8"?>
<sst xmlns="http://schemas.openxmlformats.org/spreadsheetml/2006/main" count="388" uniqueCount="50">
  <si>
    <t>Untersuchte</t>
  </si>
  <si>
    <t>Inanspruchn. d. Früherkennungsuntersuchungen</t>
  </si>
  <si>
    <t>keine</t>
  </si>
  <si>
    <t>Region</t>
  </si>
  <si>
    <t>darunter: ... wahrgenommen in %:</t>
  </si>
  <si>
    <t>insgesamt</t>
  </si>
  <si>
    <t>vorhanden*</t>
  </si>
  <si>
    <t>U3 - U6</t>
  </si>
  <si>
    <t>U7</t>
  </si>
  <si>
    <t>U8</t>
  </si>
  <si>
    <t>U9</t>
  </si>
  <si>
    <t>vorhanden**</t>
  </si>
  <si>
    <t>*</t>
  </si>
  <si>
    <t>Vorsorgeheft vorgelegt</t>
  </si>
  <si>
    <t>**</t>
  </si>
  <si>
    <t>Vorsorgeheft nicht vorgelegt</t>
  </si>
  <si>
    <t>Schulanfängeruntersuchungen</t>
  </si>
  <si>
    <t>Schul-
anfänger</t>
  </si>
  <si>
    <t>Doku-mentation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</si>
  <si>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</si>
  <si>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</si>
  <si>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</si>
  <si>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</si>
  <si>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</si>
  <si>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</si>
  <si>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</si>
  <si>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Ostvorpommern</t>
  </si>
  <si>
    <t>Parchim</t>
  </si>
  <si>
    <t>Rügen</t>
  </si>
  <si>
    <t>Greifswald</t>
  </si>
  <si>
    <t>Neubrandenburg</t>
  </si>
  <si>
    <t>Rostock</t>
  </si>
  <si>
    <t>Schwerin</t>
  </si>
  <si>
    <t>Stralsund</t>
  </si>
  <si>
    <t>Uecker-Randow</t>
  </si>
  <si>
    <t>Land MV</t>
  </si>
  <si>
    <t>Wismar+Nordwestmecklenburg</t>
  </si>
  <si>
    <t>Datenquelle:</t>
  </si>
  <si>
    <t>Ministerium für Soziales und Gesundheit</t>
  </si>
  <si>
    <t>Wismar+NWM</t>
  </si>
  <si>
    <t>LK Mecklenburgische Seenplatte</t>
  </si>
  <si>
    <t>LK Rostock</t>
  </si>
  <si>
    <t>LK Vorpommern Rügen</t>
  </si>
  <si>
    <t>Wismar/Nordwestmecklenburg</t>
  </si>
  <si>
    <t>LK Vorpommern Greifswald</t>
  </si>
  <si>
    <t>LK Ludwigslust Parchim</t>
  </si>
  <si>
    <t>Mecklenburg-Vorpommern</t>
  </si>
  <si>
    <t>Quelle: SM MV</t>
  </si>
  <si>
    <t>LK Nordwestmecklenburg</t>
  </si>
  <si>
    <t>U7a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</si>
</sst>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    &quot;"/>
    <numFmt numFmtId="180" formatCode="0.0&quot;            &quot;"/>
    <numFmt numFmtId="181" formatCode="0.0"/>
    <numFmt numFmtId="182" formatCode="#\ ###\ ###0"/>
    <numFmt numFmtId="183" formatCode="#\ ###\ ##0&quot;       &quot;"/>
    <numFmt numFmtId="184" formatCode="#\ ###\ ##0&quot;              &quot;"/>
    <numFmt numFmtId="185" formatCode="#\ ###\ ##0&quot;               &quot;"/>
    <numFmt numFmtId="186" formatCode="0.0&quot;         &quot;"/>
    <numFmt numFmtId="187" formatCode="#\ ###\ ##0&quot;               &quot;;;&quot;•               &quot;"/>
    <numFmt numFmtId="188" formatCode="#\ ###\ ##0&quot;       &quot;;;&quot;•       &quot;"/>
    <numFmt numFmtId="189" formatCode="0.0&quot;         &quot;;;&quot;•         &quot;"/>
    <numFmt numFmtId="190" formatCode="0.0&quot;         &quot;;;&quot;x         &quot;"/>
  </numFmts>
  <fonts count="4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3" fontId="4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5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Border="1" applyAlignment="1">
      <alignment/>
    </xf>
    <xf numFmtId="176" fontId="7" fillId="0" borderId="0" xfId="0" applyFont="1" applyAlignment="1">
      <alignment/>
    </xf>
    <xf numFmtId="176" fontId="0" fillId="0" borderId="1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Continuous" vertical="center"/>
    </xf>
    <xf numFmtId="176" fontId="0" fillId="0" borderId="12" xfId="0" applyFont="1" applyBorder="1" applyAlignment="1">
      <alignment horizontal="centerContinuous" vertical="center" wrapText="1"/>
    </xf>
    <xf numFmtId="176" fontId="0" fillId="0" borderId="12" xfId="0" applyBorder="1" applyAlignment="1">
      <alignment horizontal="centerContinuous" vertical="center"/>
    </xf>
    <xf numFmtId="176" fontId="0" fillId="0" borderId="13" xfId="0" applyFont="1" applyBorder="1" applyAlignment="1">
      <alignment horizontal="centerContinuous" vertical="center"/>
    </xf>
    <xf numFmtId="176" fontId="0" fillId="0" borderId="14" xfId="0" applyFont="1" applyBorder="1" applyAlignment="1">
      <alignment horizontal="center" vertical="center" wrapText="1"/>
    </xf>
    <xf numFmtId="176" fontId="0" fillId="0" borderId="15" xfId="0" applyFont="1" applyBorder="1" applyAlignment="1">
      <alignment horizontal="center" wrapText="1"/>
    </xf>
    <xf numFmtId="176" fontId="0" fillId="0" borderId="0" xfId="0" applyFont="1" applyAlignment="1">
      <alignment horizontal="right"/>
    </xf>
    <xf numFmtId="176" fontId="7" fillId="0" borderId="0" xfId="0" applyFont="1" applyAlignment="1">
      <alignment/>
    </xf>
    <xf numFmtId="176" fontId="0" fillId="0" borderId="16" xfId="0" applyFont="1" applyBorder="1" applyAlignment="1">
      <alignment horizontal="center" vertical="center" wrapText="1"/>
    </xf>
    <xf numFmtId="176" fontId="0" fillId="0" borderId="10" xfId="0" applyFont="1" applyBorder="1" applyAlignment="1">
      <alignment horizontal="center" vertical="top" wrapText="1"/>
    </xf>
    <xf numFmtId="176" fontId="0" fillId="0" borderId="16" xfId="0" applyBorder="1" applyAlignment="1">
      <alignment horizontal="center" wrapText="1"/>
    </xf>
    <xf numFmtId="176" fontId="0" fillId="0" borderId="10" xfId="0" applyFont="1" applyBorder="1" applyAlignment="1">
      <alignment horizontal="center" vertical="top"/>
    </xf>
    <xf numFmtId="176" fontId="0" fillId="0" borderId="0" xfId="0" applyFont="1" applyBorder="1" applyAlignment="1">
      <alignment/>
    </xf>
    <xf numFmtId="176" fontId="9" fillId="0" borderId="14" xfId="0" applyFont="1" applyBorder="1" applyAlignment="1">
      <alignment horizontal="left"/>
    </xf>
    <xf numFmtId="176" fontId="0" fillId="0" borderId="17" xfId="0" applyBorder="1" applyAlignment="1">
      <alignment horizontal="center"/>
    </xf>
    <xf numFmtId="176" fontId="0" fillId="0" borderId="18" xfId="0" applyBorder="1" applyAlignment="1">
      <alignment horizontal="center" vertical="center" wrapText="1"/>
    </xf>
    <xf numFmtId="176" fontId="0" fillId="0" borderId="19" xfId="0" applyFont="1" applyBorder="1" applyAlignment="1">
      <alignment horizontal="center" vertical="top"/>
    </xf>
    <xf numFmtId="0" fontId="0" fillId="0" borderId="17" xfId="0" applyNumberFormat="1" applyBorder="1" applyAlignment="1">
      <alignment/>
    </xf>
    <xf numFmtId="176" fontId="0" fillId="0" borderId="18" xfId="0" applyBorder="1" applyAlignment="1">
      <alignment horizontal="center" vertical="center"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176" fontId="7" fillId="0" borderId="14" xfId="0" applyFont="1" applyBorder="1" applyAlignment="1">
      <alignment/>
    </xf>
    <xf numFmtId="181" fontId="0" fillId="0" borderId="14" xfId="0" applyNumberFormat="1" applyFont="1" applyBorder="1" applyAlignment="1">
      <alignment/>
    </xf>
    <xf numFmtId="176" fontId="7" fillId="0" borderId="19" xfId="0" applyFont="1" applyBorder="1" applyAlignment="1">
      <alignment/>
    </xf>
    <xf numFmtId="176" fontId="7" fillId="0" borderId="13" xfId="0" applyFont="1" applyBorder="1" applyAlignment="1">
      <alignment/>
    </xf>
    <xf numFmtId="176" fontId="7" fillId="0" borderId="0" xfId="0" applyFont="1" applyAlignment="1">
      <alignment horizontal="left"/>
    </xf>
    <xf numFmtId="181" fontId="7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176" fontId="10" fillId="0" borderId="14" xfId="0" applyFont="1" applyBorder="1" applyAlignment="1">
      <alignment/>
    </xf>
    <xf numFmtId="0" fontId="10" fillId="0" borderId="14" xfId="0" applyNumberFormat="1" applyFont="1" applyBorder="1" applyAlignment="1">
      <alignment/>
    </xf>
    <xf numFmtId="176" fontId="10" fillId="0" borderId="19" xfId="0" applyFont="1" applyBorder="1" applyAlignment="1">
      <alignment/>
    </xf>
    <xf numFmtId="181" fontId="10" fillId="0" borderId="14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176" fontId="6" fillId="0" borderId="0" xfId="0" applyFont="1" applyAlignment="1">
      <alignment/>
    </xf>
    <xf numFmtId="176" fontId="7" fillId="0" borderId="14" xfId="0" applyFont="1" applyBorder="1" applyAlignment="1">
      <alignment/>
    </xf>
    <xf numFmtId="0" fontId="7" fillId="0" borderId="14" xfId="0" applyNumberFormat="1" applyFont="1" applyBorder="1" applyAlignment="1">
      <alignment/>
    </xf>
    <xf numFmtId="176" fontId="7" fillId="0" borderId="19" xfId="0" applyFont="1" applyBorder="1" applyAlignment="1">
      <alignment/>
    </xf>
    <xf numFmtId="181" fontId="7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181" fontId="7" fillId="0" borderId="14" xfId="0" applyNumberFormat="1" applyFont="1" applyBorder="1" applyAlignment="1">
      <alignment/>
    </xf>
    <xf numFmtId="176" fontId="0" fillId="0" borderId="15" xfId="0" applyFont="1" applyBorder="1" applyAlignment="1">
      <alignment horizont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10" xfId="0" applyFont="1" applyBorder="1" applyAlignment="1">
      <alignment horizontal="center" vertical="top"/>
    </xf>
    <xf numFmtId="176" fontId="0" fillId="0" borderId="10" xfId="0" applyFont="1" applyBorder="1" applyAlignment="1">
      <alignment horizontal="center" vertical="top" wrapText="1"/>
    </xf>
    <xf numFmtId="176" fontId="0" fillId="0" borderId="19" xfId="0" applyFont="1" applyBorder="1" applyAlignment="1">
      <alignment horizontal="center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2008/09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2007/08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2006/07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2016/17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2015/16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2014/15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2013/14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2012/13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2011/12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2010/11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85725</xdr:rowOff>
    </xdr:from>
    <xdr:to>
      <xdr:col>0</xdr:col>
      <xdr:colOff>990600</xdr:colOff>
      <xdr:row>4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85725"/>
          <a:ext cx="990600" cy="609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8</xdr:col>
      <xdr:colOff>0</xdr:colOff>
      <xdr:row>4</xdr:row>
      <xdr:rowOff>142875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14475" y="152400"/>
          <a:ext cx="4019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Inanspruchnahme des Krankheitsfrüherkennungsprogramms für Kinder, Mecklenburg-Vorpommern im Regionalvergleich, 2009/10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5" sqref="Q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zoomScalePageLayoutView="0" workbookViewId="0" topLeftCell="A6">
      <selection activeCell="D31" sqref="D31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8" ht="12" customHeight="1">
      <c r="A10" s="19" t="s">
        <v>29</v>
      </c>
      <c r="B10" s="30">
        <v>415</v>
      </c>
      <c r="C10" s="29">
        <v>393</v>
      </c>
      <c r="D10" s="32">
        <v>96.69211195928753</v>
      </c>
      <c r="E10" s="32">
        <v>89.82188295165395</v>
      </c>
      <c r="F10" s="32">
        <v>86.00508905852418</v>
      </c>
      <c r="G10" s="32">
        <v>83.46055979643766</v>
      </c>
      <c r="H10" s="33">
        <v>22</v>
      </c>
    </row>
    <row r="11" spans="1:8" ht="12" customHeight="1">
      <c r="A11" s="19" t="s">
        <v>30</v>
      </c>
      <c r="B11" s="30">
        <v>484</v>
      </c>
      <c r="C11" s="29">
        <v>452</v>
      </c>
      <c r="D11" s="32">
        <v>95.13274336283186</v>
      </c>
      <c r="E11" s="32">
        <v>89.38053097345133</v>
      </c>
      <c r="F11" s="32">
        <v>82.52212389380531</v>
      </c>
      <c r="G11" s="32">
        <v>84.95575221238938</v>
      </c>
      <c r="H11" s="33">
        <v>32</v>
      </c>
    </row>
    <row r="12" spans="1:8" ht="12" customHeight="1">
      <c r="A12" s="19" t="s">
        <v>31</v>
      </c>
      <c r="B12" s="30">
        <v>1472</v>
      </c>
      <c r="C12" s="29">
        <v>1370</v>
      </c>
      <c r="D12" s="32">
        <v>96.13138686131387</v>
      </c>
      <c r="E12" s="32">
        <v>93.13868613138686</v>
      </c>
      <c r="F12" s="32">
        <v>89.85401459854015</v>
      </c>
      <c r="G12" s="32">
        <v>88.39416058394161</v>
      </c>
      <c r="H12" s="33">
        <v>102</v>
      </c>
    </row>
    <row r="13" spans="1:8" ht="12" customHeight="1">
      <c r="A13" s="19" t="s">
        <v>32</v>
      </c>
      <c r="B13" s="30">
        <v>724</v>
      </c>
      <c r="C13" s="29">
        <v>664</v>
      </c>
      <c r="D13" s="32">
        <v>96.83734939759037</v>
      </c>
      <c r="E13" s="32">
        <v>90.8132530120482</v>
      </c>
      <c r="F13" s="32">
        <v>88.1024096385542</v>
      </c>
      <c r="G13" s="32">
        <v>87.65060240963855</v>
      </c>
      <c r="H13" s="33">
        <v>60</v>
      </c>
    </row>
    <row r="14" spans="1:8" ht="12" customHeight="1">
      <c r="A14" s="19" t="s">
        <v>33</v>
      </c>
      <c r="B14" s="30">
        <v>388</v>
      </c>
      <c r="C14" s="29">
        <v>326</v>
      </c>
      <c r="D14" s="32">
        <v>97.54601226993866</v>
      </c>
      <c r="E14" s="32">
        <v>92.94478527607362</v>
      </c>
      <c r="F14" s="32">
        <v>90.49079754601227</v>
      </c>
      <c r="G14" s="32">
        <v>84.96932515337423</v>
      </c>
      <c r="H14" s="33">
        <v>62</v>
      </c>
    </row>
    <row r="15" spans="1:8" ht="12" customHeight="1">
      <c r="A15" s="19" t="s">
        <v>39</v>
      </c>
      <c r="B15" s="30">
        <v>1343</v>
      </c>
      <c r="C15" s="29">
        <v>1221</v>
      </c>
      <c r="D15" s="32">
        <v>94.92219492219492</v>
      </c>
      <c r="E15" s="32">
        <v>91.8918918918919</v>
      </c>
      <c r="F15" s="32">
        <v>87.87878787878788</v>
      </c>
      <c r="G15" s="32">
        <v>85.0941850941851</v>
      </c>
      <c r="H15" s="33">
        <v>122</v>
      </c>
    </row>
    <row r="16" spans="1:8" ht="12" customHeight="1">
      <c r="A16" s="19" t="s">
        <v>19</v>
      </c>
      <c r="B16" s="30">
        <v>992</v>
      </c>
      <c r="C16" s="29">
        <v>887</v>
      </c>
      <c r="D16" s="32">
        <v>95.15219842164599</v>
      </c>
      <c r="E16" s="32">
        <v>90.75535512965051</v>
      </c>
      <c r="F16" s="32">
        <v>89.74069898534385</v>
      </c>
      <c r="G16" s="32">
        <v>89.74069898534385</v>
      </c>
      <c r="H16" s="33">
        <v>105</v>
      </c>
    </row>
    <row r="17" spans="1:8" ht="12" customHeight="1">
      <c r="A17" s="19" t="s">
        <v>20</v>
      </c>
      <c r="B17" s="30">
        <v>650</v>
      </c>
      <c r="C17" s="29">
        <v>615</v>
      </c>
      <c r="D17" s="32">
        <v>96.58536585365853</v>
      </c>
      <c r="E17" s="32">
        <v>93.33333333333333</v>
      </c>
      <c r="F17" s="32">
        <v>86.99186991869918</v>
      </c>
      <c r="G17" s="32">
        <v>87.64227642276423</v>
      </c>
      <c r="H17" s="33">
        <v>35</v>
      </c>
    </row>
    <row r="18" spans="1:8" ht="12" customHeight="1">
      <c r="A18" s="19" t="s">
        <v>21</v>
      </c>
      <c r="B18" s="30">
        <v>755</v>
      </c>
      <c r="C18" s="29">
        <v>706</v>
      </c>
      <c r="D18" s="32">
        <v>97.45042492917847</v>
      </c>
      <c r="E18" s="32">
        <v>93.34277620396601</v>
      </c>
      <c r="F18" s="32">
        <v>88.52691218130312</v>
      </c>
      <c r="G18" s="32">
        <v>90.08498583569406</v>
      </c>
      <c r="H18" s="33">
        <v>49</v>
      </c>
    </row>
    <row r="19" spans="1:8" ht="12" customHeight="1">
      <c r="A19" s="19" t="s">
        <v>22</v>
      </c>
      <c r="B19" s="30">
        <v>1021</v>
      </c>
      <c r="C19" s="29">
        <v>932</v>
      </c>
      <c r="D19" s="32">
        <v>96.24463519313305</v>
      </c>
      <c r="E19" s="32">
        <v>91.95278969957081</v>
      </c>
      <c r="F19" s="32">
        <v>88.73390557939913</v>
      </c>
      <c r="G19" s="32">
        <v>86.1587982832618</v>
      </c>
      <c r="H19" s="33">
        <v>89</v>
      </c>
    </row>
    <row r="20" spans="1:8" ht="12" customHeight="1">
      <c r="A20" s="19" t="s">
        <v>23</v>
      </c>
      <c r="B20" s="30">
        <v>606</v>
      </c>
      <c r="C20" s="29">
        <v>559</v>
      </c>
      <c r="D20" s="32">
        <v>97.31663685152057</v>
      </c>
      <c r="E20" s="32">
        <v>95.34883720930233</v>
      </c>
      <c r="F20" s="32">
        <v>88.01431127012522</v>
      </c>
      <c r="G20" s="32">
        <v>90.16100178890876</v>
      </c>
      <c r="H20" s="33">
        <v>47</v>
      </c>
    </row>
    <row r="21" spans="1:8" ht="12" customHeight="1">
      <c r="A21" s="19" t="s">
        <v>24</v>
      </c>
      <c r="B21" s="30">
        <v>502</v>
      </c>
      <c r="C21" s="29">
        <v>479</v>
      </c>
      <c r="D21" s="32">
        <v>99.16492693110646</v>
      </c>
      <c r="E21" s="32">
        <v>92.48434237995825</v>
      </c>
      <c r="F21" s="32">
        <v>87.89144050104383</v>
      </c>
      <c r="G21" s="32">
        <v>89.97912317327767</v>
      </c>
      <c r="H21" s="33">
        <v>23</v>
      </c>
    </row>
    <row r="22" spans="1:8" ht="12" customHeight="1">
      <c r="A22" s="19" t="s">
        <v>25</v>
      </c>
      <c r="B22" s="30">
        <v>745</v>
      </c>
      <c r="C22" s="29">
        <v>705</v>
      </c>
      <c r="D22" s="32">
        <v>96.45390070921985</v>
      </c>
      <c r="E22" s="32">
        <v>92.48226950354609</v>
      </c>
      <c r="F22" s="32">
        <v>86.38297872340426</v>
      </c>
      <c r="G22" s="32">
        <v>83.26241134751773</v>
      </c>
      <c r="H22" s="33">
        <v>40</v>
      </c>
    </row>
    <row r="23" spans="1:8" ht="12" customHeight="1">
      <c r="A23" s="19" t="s">
        <v>26</v>
      </c>
      <c r="B23" s="30">
        <v>836</v>
      </c>
      <c r="C23" s="27">
        <v>779</v>
      </c>
      <c r="D23" s="32">
        <v>96.66238767650835</v>
      </c>
      <c r="E23" s="32">
        <v>91.27086007702182</v>
      </c>
      <c r="F23" s="32">
        <v>85.62259306803594</v>
      </c>
      <c r="G23" s="32">
        <v>86.64955070603338</v>
      </c>
      <c r="H23" s="33">
        <v>57</v>
      </c>
    </row>
    <row r="24" spans="1:8" ht="12" customHeight="1">
      <c r="A24" s="19" t="s">
        <v>27</v>
      </c>
      <c r="B24" s="30">
        <v>694</v>
      </c>
      <c r="C24" s="29">
        <v>670</v>
      </c>
      <c r="D24" s="32">
        <v>96.11940298507463</v>
      </c>
      <c r="E24" s="32">
        <v>93.28358208955224</v>
      </c>
      <c r="F24" s="32">
        <v>88.80597014925374</v>
      </c>
      <c r="G24" s="32">
        <v>85.82089552238806</v>
      </c>
      <c r="H24" s="33">
        <v>24</v>
      </c>
    </row>
    <row r="25" spans="1:8" ht="12" customHeight="1">
      <c r="A25" s="19" t="s">
        <v>28</v>
      </c>
      <c r="B25" s="30">
        <v>482</v>
      </c>
      <c r="C25" s="29">
        <v>436</v>
      </c>
      <c r="D25" s="32">
        <v>93.80733944954129</v>
      </c>
      <c r="E25" s="32">
        <v>88.07339449541286</v>
      </c>
      <c r="F25" s="32">
        <v>79.58715596330275</v>
      </c>
      <c r="G25" s="32">
        <v>75.68807339449542</v>
      </c>
      <c r="H25" s="33">
        <v>46</v>
      </c>
    </row>
    <row r="26" spans="1:8" ht="12" customHeight="1">
      <c r="A26" s="19" t="s">
        <v>34</v>
      </c>
      <c r="B26" s="30">
        <v>553</v>
      </c>
      <c r="C26" s="27">
        <v>499</v>
      </c>
      <c r="D26" s="32">
        <v>96.59318637274549</v>
      </c>
      <c r="E26" s="32">
        <v>90.18036072144288</v>
      </c>
      <c r="F26" s="32">
        <v>88.57715430861724</v>
      </c>
      <c r="G26" s="32">
        <v>86.17234468937876</v>
      </c>
      <c r="H26" s="33">
        <v>54</v>
      </c>
    </row>
    <row r="27" spans="1:8" ht="12" customHeight="1">
      <c r="A27" s="19" t="s">
        <v>35</v>
      </c>
      <c r="B27" s="30">
        <v>12662</v>
      </c>
      <c r="C27" s="27">
        <v>11693</v>
      </c>
      <c r="D27" s="32">
        <v>96.27127341144275</v>
      </c>
      <c r="E27" s="32">
        <v>91.96955443427693</v>
      </c>
      <c r="F27" s="32">
        <v>87.66783545711108</v>
      </c>
      <c r="G27" s="32">
        <v>86.60737193192509</v>
      </c>
      <c r="H27" s="33">
        <v>969</v>
      </c>
    </row>
    <row r="28" spans="1:2" ht="12.75">
      <c r="A28" s="4" t="s">
        <v>37</v>
      </c>
      <c r="B28" s="4"/>
    </row>
    <row r="29" spans="1:7" ht="12.75">
      <c r="A29" s="31" t="s">
        <v>38</v>
      </c>
      <c r="B29" s="4"/>
      <c r="F29" s="12" t="s">
        <v>12</v>
      </c>
      <c r="G29" s="13" t="s">
        <v>13</v>
      </c>
    </row>
    <row r="30" spans="1:7" ht="12.75">
      <c r="A30" s="4" t="s">
        <v>16</v>
      </c>
      <c r="F30" s="12" t="s">
        <v>14</v>
      </c>
      <c r="G30" s="13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zoomScalePageLayoutView="0" workbookViewId="0" topLeftCell="A1">
      <selection activeCell="C31" sqref="C31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8" ht="12" customHeight="1">
      <c r="A10" s="19" t="s">
        <v>29</v>
      </c>
      <c r="B10" s="30">
        <v>422</v>
      </c>
      <c r="C10" s="29">
        <v>392</v>
      </c>
      <c r="D10" s="32">
        <v>96.93877551020408</v>
      </c>
      <c r="E10" s="32">
        <v>90.3061224489796</v>
      </c>
      <c r="F10" s="32">
        <v>83.6734693877551</v>
      </c>
      <c r="G10" s="32">
        <v>78.8265306122449</v>
      </c>
      <c r="H10" s="33">
        <v>30</v>
      </c>
    </row>
    <row r="11" spans="1:8" ht="12" customHeight="1">
      <c r="A11" s="19" t="s">
        <v>30</v>
      </c>
      <c r="B11" s="30">
        <v>540</v>
      </c>
      <c r="C11" s="29">
        <v>455</v>
      </c>
      <c r="D11" s="32">
        <v>96.26373626373626</v>
      </c>
      <c r="E11" s="32">
        <v>89.8901098901099</v>
      </c>
      <c r="F11" s="32">
        <v>83.73626373626374</v>
      </c>
      <c r="G11" s="32">
        <v>80.87912087912088</v>
      </c>
      <c r="H11" s="33">
        <v>85</v>
      </c>
    </row>
    <row r="12" spans="1:8" ht="12" customHeight="1">
      <c r="A12" s="19" t="s">
        <v>31</v>
      </c>
      <c r="B12" s="30">
        <v>1280</v>
      </c>
      <c r="C12" s="29">
        <v>1108</v>
      </c>
      <c r="D12" s="32">
        <v>95.3971119133574</v>
      </c>
      <c r="E12" s="32">
        <v>91.51624548736463</v>
      </c>
      <c r="F12" s="32">
        <v>88.89891696750902</v>
      </c>
      <c r="G12" s="32">
        <v>87.00361010830325</v>
      </c>
      <c r="H12" s="33">
        <v>172</v>
      </c>
    </row>
    <row r="13" spans="1:8" ht="12" customHeight="1">
      <c r="A13" s="19" t="s">
        <v>32</v>
      </c>
      <c r="B13" s="30">
        <v>794</v>
      </c>
      <c r="C13" s="29">
        <v>702</v>
      </c>
      <c r="D13" s="32">
        <v>96.15384615384616</v>
      </c>
      <c r="E13" s="32">
        <v>92.5925925925926</v>
      </c>
      <c r="F13" s="32">
        <v>87.32193732193733</v>
      </c>
      <c r="G13" s="32">
        <v>89.45868945868945</v>
      </c>
      <c r="H13" s="33">
        <v>92</v>
      </c>
    </row>
    <row r="14" spans="1:8" ht="12" customHeight="1">
      <c r="A14" s="19" t="s">
        <v>33</v>
      </c>
      <c r="B14" s="30">
        <v>404</v>
      </c>
      <c r="C14" s="29">
        <v>293</v>
      </c>
      <c r="D14" s="32">
        <v>99.31740614334471</v>
      </c>
      <c r="E14" s="32">
        <v>99.31740614334471</v>
      </c>
      <c r="F14" s="32">
        <v>95.22184300341297</v>
      </c>
      <c r="G14" s="32">
        <v>89.419795221843</v>
      </c>
      <c r="H14" s="33">
        <v>111</v>
      </c>
    </row>
    <row r="15" spans="1:8" ht="12" customHeight="1">
      <c r="A15" s="19" t="s">
        <v>39</v>
      </c>
      <c r="B15" s="30">
        <v>1530</v>
      </c>
      <c r="C15" s="29">
        <v>1291</v>
      </c>
      <c r="D15" s="32">
        <v>96.90162664601084</v>
      </c>
      <c r="E15" s="32">
        <v>93.8032532920217</v>
      </c>
      <c r="F15" s="32">
        <v>88.14872192099148</v>
      </c>
      <c r="G15" s="32">
        <v>85.43764523625097</v>
      </c>
      <c r="H15" s="33">
        <v>239</v>
      </c>
    </row>
    <row r="16" spans="1:8" ht="12" customHeight="1">
      <c r="A16" s="19" t="s">
        <v>19</v>
      </c>
      <c r="B16" s="30">
        <v>936</v>
      </c>
      <c r="C16" s="29">
        <v>875</v>
      </c>
      <c r="D16" s="32">
        <v>97.14285714285714</v>
      </c>
      <c r="E16" s="32">
        <v>94.28571428571428</v>
      </c>
      <c r="F16" s="32">
        <v>89.71428571428571</v>
      </c>
      <c r="G16" s="32">
        <v>86.17142857142858</v>
      </c>
      <c r="H16" s="33">
        <v>61</v>
      </c>
    </row>
    <row r="17" spans="1:8" ht="12" customHeight="1">
      <c r="A17" s="19" t="s">
        <v>20</v>
      </c>
      <c r="B17" s="30">
        <v>652</v>
      </c>
      <c r="C17" s="29">
        <v>617</v>
      </c>
      <c r="D17" s="32">
        <v>97.40680713128039</v>
      </c>
      <c r="E17" s="32">
        <v>91.89627228525121</v>
      </c>
      <c r="F17" s="32">
        <v>89.3030794165316</v>
      </c>
      <c r="G17" s="32">
        <v>85.08914100486223</v>
      </c>
      <c r="H17" s="33">
        <v>35</v>
      </c>
    </row>
    <row r="18" spans="1:8" ht="12" customHeight="1">
      <c r="A18" s="19" t="s">
        <v>21</v>
      </c>
      <c r="B18" s="30">
        <v>780</v>
      </c>
      <c r="C18" s="29">
        <v>735</v>
      </c>
      <c r="D18" s="32">
        <v>95.78231292517006</v>
      </c>
      <c r="E18" s="32">
        <v>94.6938775510204</v>
      </c>
      <c r="F18" s="32">
        <v>92.24489795918367</v>
      </c>
      <c r="G18" s="32">
        <v>85.17006802721089</v>
      </c>
      <c r="H18" s="33">
        <v>45</v>
      </c>
    </row>
    <row r="19" spans="1:8" ht="12" customHeight="1">
      <c r="A19" s="19" t="s">
        <v>22</v>
      </c>
      <c r="B19" s="30">
        <v>425</v>
      </c>
      <c r="C19" s="29">
        <v>398</v>
      </c>
      <c r="D19" s="32">
        <v>96.73366834170855</v>
      </c>
      <c r="E19" s="32">
        <v>93.46733668341709</v>
      </c>
      <c r="F19" s="32">
        <v>83.91959798994975</v>
      </c>
      <c r="G19" s="32">
        <v>86.93467336683418</v>
      </c>
      <c r="H19" s="33">
        <v>27</v>
      </c>
    </row>
    <row r="20" spans="1:8" ht="12" customHeight="1">
      <c r="A20" s="19" t="s">
        <v>23</v>
      </c>
      <c r="B20" s="30">
        <v>625</v>
      </c>
      <c r="C20" s="29">
        <v>563</v>
      </c>
      <c r="D20" s="32">
        <v>96.44760213143873</v>
      </c>
      <c r="E20" s="32">
        <v>92.53996447602132</v>
      </c>
      <c r="F20" s="32">
        <v>88.80994671403198</v>
      </c>
      <c r="G20" s="32">
        <v>85.07992895204262</v>
      </c>
      <c r="H20" s="33">
        <v>62</v>
      </c>
    </row>
    <row r="21" spans="1:8" ht="12" customHeight="1">
      <c r="A21" s="19" t="s">
        <v>24</v>
      </c>
      <c r="B21" s="30">
        <v>501</v>
      </c>
      <c r="C21" s="29">
        <v>470</v>
      </c>
      <c r="D21" s="32">
        <v>97.44680851063829</v>
      </c>
      <c r="E21" s="32">
        <v>93.82978723404256</v>
      </c>
      <c r="F21" s="32">
        <v>87.2340425531915</v>
      </c>
      <c r="G21" s="32">
        <v>87.87234042553192</v>
      </c>
      <c r="H21" s="33">
        <v>31</v>
      </c>
    </row>
    <row r="22" spans="1:8" ht="12" customHeight="1">
      <c r="A22" s="19" t="s">
        <v>25</v>
      </c>
      <c r="B22" s="30">
        <v>835</v>
      </c>
      <c r="C22" s="29">
        <v>802</v>
      </c>
      <c r="D22" s="32">
        <v>96.75810473815461</v>
      </c>
      <c r="E22" s="32">
        <v>91.89526184538653</v>
      </c>
      <c r="F22" s="32">
        <v>86.15960099750623</v>
      </c>
      <c r="G22" s="32">
        <v>84.91271820448878</v>
      </c>
      <c r="H22" s="33">
        <v>33</v>
      </c>
    </row>
    <row r="23" spans="1:8" ht="12" customHeight="1">
      <c r="A23" s="19" t="s">
        <v>26</v>
      </c>
      <c r="B23" s="30">
        <v>768</v>
      </c>
      <c r="C23" s="27">
        <v>705</v>
      </c>
      <c r="D23" s="32">
        <v>95.31914893617022</v>
      </c>
      <c r="E23" s="32">
        <v>89.7872340425532</v>
      </c>
      <c r="F23" s="32">
        <v>84.822695035461</v>
      </c>
      <c r="G23" s="32">
        <v>84.11347517730496</v>
      </c>
      <c r="H23" s="33">
        <v>63</v>
      </c>
    </row>
    <row r="24" spans="1:8" ht="12" customHeight="1">
      <c r="A24" s="19" t="s">
        <v>27</v>
      </c>
      <c r="B24" s="30">
        <v>746</v>
      </c>
      <c r="C24" s="29">
        <v>725</v>
      </c>
      <c r="D24" s="32">
        <v>95.44827586206897</v>
      </c>
      <c r="E24" s="32">
        <v>92.96551724137932</v>
      </c>
      <c r="F24" s="32">
        <v>85.37931034482759</v>
      </c>
      <c r="G24" s="32">
        <v>83.58620689655173</v>
      </c>
      <c r="H24" s="33">
        <v>21</v>
      </c>
    </row>
    <row r="25" spans="1:8" ht="12" customHeight="1">
      <c r="A25" s="19" t="s">
        <v>28</v>
      </c>
      <c r="B25" s="30">
        <v>460</v>
      </c>
      <c r="C25" s="29">
        <v>414</v>
      </c>
      <c r="D25" s="32">
        <v>94.92753623188406</v>
      </c>
      <c r="E25" s="32">
        <v>89.85507246376811</v>
      </c>
      <c r="F25" s="32">
        <v>83.33333333333334</v>
      </c>
      <c r="G25" s="32">
        <v>77.77777777777779</v>
      </c>
      <c r="H25" s="33">
        <v>46</v>
      </c>
    </row>
    <row r="26" spans="1:8" ht="12" customHeight="1">
      <c r="A26" s="19" t="s">
        <v>34</v>
      </c>
      <c r="B26" s="30">
        <v>580</v>
      </c>
      <c r="C26" s="27">
        <v>530</v>
      </c>
      <c r="D26" s="32">
        <v>95.84905660377359</v>
      </c>
      <c r="E26" s="32">
        <v>90.56603773584906</v>
      </c>
      <c r="F26" s="32">
        <v>82.45283018867924</v>
      </c>
      <c r="G26" s="32">
        <v>79.43396226415095</v>
      </c>
      <c r="H26" s="33">
        <v>50</v>
      </c>
    </row>
    <row r="27" spans="1:8" ht="12" customHeight="1">
      <c r="A27" s="19" t="s">
        <v>35</v>
      </c>
      <c r="B27" s="30">
        <v>12278</v>
      </c>
      <c r="C27" s="27">
        <v>11075</v>
      </c>
      <c r="D27" s="32">
        <v>96.37923250564334</v>
      </c>
      <c r="E27" s="32">
        <v>92.52370203160271</v>
      </c>
      <c r="F27" s="32">
        <v>87.33182844243792</v>
      </c>
      <c r="G27" s="32">
        <v>84.87584650112868</v>
      </c>
      <c r="H27" s="33">
        <v>1203</v>
      </c>
    </row>
    <row r="28" spans="1:2" ht="12.75">
      <c r="A28" s="4" t="s">
        <v>37</v>
      </c>
      <c r="B28" s="4"/>
    </row>
    <row r="29" spans="1:7" ht="12.75">
      <c r="A29" s="31" t="s">
        <v>38</v>
      </c>
      <c r="B29" s="4"/>
      <c r="F29" s="12" t="s">
        <v>12</v>
      </c>
      <c r="G29" s="13" t="s">
        <v>13</v>
      </c>
    </row>
    <row r="30" spans="1:7" ht="12.75">
      <c r="A30" s="4" t="s">
        <v>16</v>
      </c>
      <c r="F30" s="12" t="s">
        <v>14</v>
      </c>
      <c r="G30" s="13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zoomScalePageLayoutView="0" workbookViewId="0" topLeftCell="A8">
      <selection activeCell="G12" sqref="G12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8" ht="12" customHeight="1">
      <c r="A10" s="19" t="s">
        <v>29</v>
      </c>
      <c r="B10" s="30">
        <v>439</v>
      </c>
      <c r="C10" s="29">
        <v>407</v>
      </c>
      <c r="D10" s="28">
        <v>96.31449631449631</v>
      </c>
      <c r="E10" s="28">
        <v>90.66339066339066</v>
      </c>
      <c r="F10" s="28">
        <v>84.02948402948402</v>
      </c>
      <c r="G10" s="28">
        <v>82.06388206388206</v>
      </c>
      <c r="H10" s="26">
        <v>32</v>
      </c>
    </row>
    <row r="11" spans="1:8" ht="12" customHeight="1">
      <c r="A11" s="19" t="s">
        <v>30</v>
      </c>
      <c r="B11" s="30">
        <v>569</v>
      </c>
      <c r="C11" s="29">
        <v>433</v>
      </c>
      <c r="D11" s="28">
        <v>94.91916859122402</v>
      </c>
      <c r="E11" s="28">
        <v>92.14780600461894</v>
      </c>
      <c r="F11" s="28">
        <v>87.06697459584296</v>
      </c>
      <c r="G11" s="28">
        <v>78.75288683602771</v>
      </c>
      <c r="H11" s="26">
        <v>136</v>
      </c>
    </row>
    <row r="12" spans="1:8" ht="12" customHeight="1">
      <c r="A12" s="19" t="s">
        <v>31</v>
      </c>
      <c r="B12" s="30">
        <v>1280</v>
      </c>
      <c r="C12" s="29">
        <v>1108</v>
      </c>
      <c r="D12" s="28">
        <v>95.3971119133574</v>
      </c>
      <c r="E12" s="28">
        <v>91.51624548736463</v>
      </c>
      <c r="F12" s="28">
        <v>88.89891696750902</v>
      </c>
      <c r="G12" s="28">
        <v>87.00361010830325</v>
      </c>
      <c r="H12" s="26">
        <v>172</v>
      </c>
    </row>
    <row r="13" spans="1:8" ht="12" customHeight="1">
      <c r="A13" s="19" t="s">
        <v>32</v>
      </c>
      <c r="B13" s="30">
        <v>821</v>
      </c>
      <c r="C13" s="29">
        <v>713</v>
      </c>
      <c r="D13" s="28">
        <v>97.054698457223</v>
      </c>
      <c r="E13" s="28">
        <v>92.28611500701263</v>
      </c>
      <c r="F13" s="28">
        <v>88.07854137447406</v>
      </c>
      <c r="G13" s="28">
        <v>87.23702664796635</v>
      </c>
      <c r="H13" s="26">
        <v>108</v>
      </c>
    </row>
    <row r="14" spans="1:8" ht="12" customHeight="1">
      <c r="A14" s="19" t="s">
        <v>33</v>
      </c>
      <c r="B14" s="30">
        <v>440</v>
      </c>
      <c r="C14" s="29">
        <v>351</v>
      </c>
      <c r="D14" s="28">
        <v>98.86039886039886</v>
      </c>
      <c r="E14" s="28">
        <v>96.58119658119658</v>
      </c>
      <c r="F14" s="28">
        <v>92.02279202279202</v>
      </c>
      <c r="G14" s="28">
        <v>81.19658119658119</v>
      </c>
      <c r="H14" s="26">
        <v>89</v>
      </c>
    </row>
    <row r="15" spans="1:8" ht="12" customHeight="1">
      <c r="A15" s="19" t="s">
        <v>36</v>
      </c>
      <c r="B15" s="30">
        <v>1519</v>
      </c>
      <c r="C15" s="29">
        <v>1347</v>
      </c>
      <c r="D15" s="28">
        <v>96.13956941351151</v>
      </c>
      <c r="E15" s="28">
        <v>91.61098737936155</v>
      </c>
      <c r="F15" s="28">
        <v>85.2264291017075</v>
      </c>
      <c r="G15" s="28">
        <v>80.40089086859689</v>
      </c>
      <c r="H15" s="26">
        <v>172</v>
      </c>
    </row>
    <row r="16" spans="1:8" ht="12" customHeight="1">
      <c r="A16" s="19" t="s">
        <v>19</v>
      </c>
      <c r="B16" s="30">
        <v>997</v>
      </c>
      <c r="C16" s="29">
        <v>866</v>
      </c>
      <c r="D16" s="28">
        <v>96.76674364896074</v>
      </c>
      <c r="E16" s="28">
        <v>91.91685912240185</v>
      </c>
      <c r="F16" s="28">
        <v>86.25866050808314</v>
      </c>
      <c r="G16" s="28">
        <v>72.17090069284065</v>
      </c>
      <c r="H16" s="26">
        <v>131</v>
      </c>
    </row>
    <row r="17" spans="1:8" ht="12" customHeight="1">
      <c r="A17" s="19" t="s">
        <v>20</v>
      </c>
      <c r="B17" s="30">
        <v>749</v>
      </c>
      <c r="C17" s="29">
        <v>690</v>
      </c>
      <c r="D17" s="28">
        <v>96.66666666666667</v>
      </c>
      <c r="E17" s="28">
        <v>87.82608695652175</v>
      </c>
      <c r="F17" s="28">
        <v>82.6086956521739</v>
      </c>
      <c r="G17" s="28">
        <v>81.44927536231884</v>
      </c>
      <c r="H17" s="26">
        <v>59</v>
      </c>
    </row>
    <row r="18" spans="1:8" ht="12" customHeight="1">
      <c r="A18" s="19" t="s">
        <v>21</v>
      </c>
      <c r="B18" s="30">
        <v>804</v>
      </c>
      <c r="C18" s="29">
        <v>754</v>
      </c>
      <c r="D18" s="28">
        <v>96.15384615384616</v>
      </c>
      <c r="E18" s="28">
        <v>92.3076923076923</v>
      </c>
      <c r="F18" s="28">
        <v>86.3395225464191</v>
      </c>
      <c r="G18" s="28">
        <v>84.3501326259947</v>
      </c>
      <c r="H18" s="26">
        <v>50</v>
      </c>
    </row>
    <row r="19" spans="1:8" ht="12" customHeight="1">
      <c r="A19" s="19" t="s">
        <v>22</v>
      </c>
      <c r="B19" s="30">
        <v>1005</v>
      </c>
      <c r="C19" s="29">
        <v>930</v>
      </c>
      <c r="D19" s="28">
        <v>96.02150537634408</v>
      </c>
      <c r="E19" s="28">
        <v>90.64516129032259</v>
      </c>
      <c r="F19" s="28">
        <v>83.54838709677419</v>
      </c>
      <c r="G19" s="28">
        <v>84.19354838709677</v>
      </c>
      <c r="H19" s="26">
        <v>75</v>
      </c>
    </row>
    <row r="20" spans="1:8" ht="12" customHeight="1">
      <c r="A20" s="19" t="s">
        <v>23</v>
      </c>
      <c r="B20" s="30">
        <v>649</v>
      </c>
      <c r="C20" s="29">
        <v>579</v>
      </c>
      <c r="D20" s="28">
        <v>96.54576856649395</v>
      </c>
      <c r="E20" s="28">
        <v>91.70984455958549</v>
      </c>
      <c r="F20" s="28">
        <v>85.66493955094991</v>
      </c>
      <c r="G20" s="28">
        <v>81.69257340241796</v>
      </c>
      <c r="H20" s="26">
        <v>70</v>
      </c>
    </row>
    <row r="21" spans="1:8" ht="12" customHeight="1">
      <c r="A21" s="19" t="s">
        <v>24</v>
      </c>
      <c r="B21" s="30">
        <v>536</v>
      </c>
      <c r="C21" s="29">
        <v>495</v>
      </c>
      <c r="D21" s="28">
        <v>97.77777777777777</v>
      </c>
      <c r="E21" s="28">
        <v>92.32323232323232</v>
      </c>
      <c r="F21" s="28">
        <v>87.07070707070706</v>
      </c>
      <c r="G21" s="28">
        <v>89.4949494949495</v>
      </c>
      <c r="H21" s="26">
        <v>41</v>
      </c>
    </row>
    <row r="22" spans="1:8" ht="12" customHeight="1">
      <c r="A22" s="19" t="s">
        <v>25</v>
      </c>
      <c r="B22" s="30">
        <v>888</v>
      </c>
      <c r="C22" s="29">
        <v>833</v>
      </c>
      <c r="D22" s="28">
        <v>95.43817527010803</v>
      </c>
      <c r="E22" s="28">
        <v>89.19567827130852</v>
      </c>
      <c r="F22" s="28">
        <v>82.83313325330131</v>
      </c>
      <c r="G22" s="28">
        <v>82.35294117647058</v>
      </c>
      <c r="H22" s="26">
        <v>55</v>
      </c>
    </row>
    <row r="23" spans="1:8" ht="12" customHeight="1">
      <c r="A23" s="19" t="s">
        <v>26</v>
      </c>
      <c r="B23" s="30">
        <v>868</v>
      </c>
      <c r="C23" s="27">
        <v>786</v>
      </c>
      <c r="D23" s="28">
        <v>96.56488549618321</v>
      </c>
      <c r="E23" s="28">
        <v>90.71246819338423</v>
      </c>
      <c r="F23" s="28">
        <v>84.0966921119593</v>
      </c>
      <c r="G23" s="28">
        <v>82.06106870229007</v>
      </c>
      <c r="H23" s="26">
        <v>82</v>
      </c>
    </row>
    <row r="24" spans="1:8" ht="12" customHeight="1">
      <c r="A24" s="19" t="s">
        <v>27</v>
      </c>
      <c r="B24" s="30">
        <v>590</v>
      </c>
      <c r="C24" s="29">
        <v>571</v>
      </c>
      <c r="D24" s="28">
        <v>95.7968476357268</v>
      </c>
      <c r="E24" s="28">
        <v>89.14185639229422</v>
      </c>
      <c r="F24" s="28">
        <v>83.18739054290718</v>
      </c>
      <c r="G24" s="28">
        <v>84.0630472854641</v>
      </c>
      <c r="H24" s="26">
        <v>19</v>
      </c>
    </row>
    <row r="25" spans="1:8" ht="12" customHeight="1">
      <c r="A25" s="19" t="s">
        <v>28</v>
      </c>
      <c r="B25" s="30">
        <v>479</v>
      </c>
      <c r="C25" s="29">
        <v>430</v>
      </c>
      <c r="D25" s="28">
        <v>94.18604651162791</v>
      </c>
      <c r="E25" s="28">
        <v>88.83720930232558</v>
      </c>
      <c r="F25" s="28">
        <v>78.83720930232559</v>
      </c>
      <c r="G25" s="28">
        <v>76.9767441860465</v>
      </c>
      <c r="H25" s="26">
        <v>49</v>
      </c>
    </row>
    <row r="26" spans="1:8" ht="12" customHeight="1">
      <c r="A26" s="19" t="s">
        <v>34</v>
      </c>
      <c r="B26" s="30">
        <v>583</v>
      </c>
      <c r="C26" s="27">
        <v>513</v>
      </c>
      <c r="D26" s="28">
        <v>96.29629629629629</v>
      </c>
      <c r="E26" s="28">
        <v>91.03313840155946</v>
      </c>
      <c r="F26" s="28">
        <v>80.7017543859649</v>
      </c>
      <c r="G26" s="28">
        <v>79.14230019493176</v>
      </c>
      <c r="H26" s="26">
        <v>70</v>
      </c>
    </row>
    <row r="27" spans="1:8" ht="12" customHeight="1">
      <c r="A27" s="19" t="s">
        <v>35</v>
      </c>
      <c r="B27" s="30">
        <v>13216</v>
      </c>
      <c r="C27" s="27">
        <v>11806</v>
      </c>
      <c r="D27" s="28">
        <v>96.26461121463663</v>
      </c>
      <c r="E27" s="28">
        <v>91.42808741317974</v>
      </c>
      <c r="F27" s="28">
        <v>85.4480772488565</v>
      </c>
      <c r="G27" s="28">
        <v>82.15314246993054</v>
      </c>
      <c r="H27" s="26">
        <v>1410</v>
      </c>
    </row>
    <row r="28" spans="1:2" ht="12.75">
      <c r="A28" s="4" t="s">
        <v>37</v>
      </c>
      <c r="B28" s="4"/>
    </row>
    <row r="29" spans="1:7" ht="12.75">
      <c r="A29" s="31" t="s">
        <v>38</v>
      </c>
      <c r="B29" s="4"/>
      <c r="F29" s="12" t="s">
        <v>12</v>
      </c>
      <c r="G29" s="13" t="s">
        <v>13</v>
      </c>
    </row>
    <row r="30" spans="1:7" ht="12.75">
      <c r="A30" s="4" t="s">
        <v>16</v>
      </c>
      <c r="F30" s="12" t="s">
        <v>14</v>
      </c>
      <c r="G30" s="13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1"/>
  <sheetViews>
    <sheetView zoomScalePageLayoutView="0" workbookViewId="0" topLeftCell="A1">
      <selection activeCell="H39" sqref="H39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  <col min="9" max="9" width="10.421875" style="0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9" ht="19.5" customHeight="1">
      <c r="A7" s="23"/>
      <c r="B7" s="47" t="s">
        <v>0</v>
      </c>
      <c r="C7" s="6" t="s">
        <v>1</v>
      </c>
      <c r="D7" s="6"/>
      <c r="E7" s="6"/>
      <c r="F7" s="6"/>
      <c r="G7" s="6"/>
      <c r="H7" s="9"/>
      <c r="I7" s="20" t="s">
        <v>2</v>
      </c>
    </row>
    <row r="8" spans="1:9" ht="30" customHeight="1">
      <c r="A8" s="24" t="s">
        <v>3</v>
      </c>
      <c r="B8" s="48" t="s">
        <v>17</v>
      </c>
      <c r="C8" s="16" t="s">
        <v>18</v>
      </c>
      <c r="D8" s="7" t="s">
        <v>4</v>
      </c>
      <c r="E8" s="8"/>
      <c r="F8" s="8"/>
      <c r="G8" s="6"/>
      <c r="H8" s="9"/>
      <c r="I8" s="21" t="s">
        <v>18</v>
      </c>
    </row>
    <row r="9" spans="1:9" ht="19.5" customHeight="1">
      <c r="A9" s="25"/>
      <c r="B9" s="49" t="s">
        <v>5</v>
      </c>
      <c r="C9" s="50" t="s">
        <v>6</v>
      </c>
      <c r="D9" s="5" t="s">
        <v>7</v>
      </c>
      <c r="E9" s="10" t="s">
        <v>8</v>
      </c>
      <c r="F9" s="10" t="s">
        <v>49</v>
      </c>
      <c r="G9" s="10" t="s">
        <v>9</v>
      </c>
      <c r="H9" s="10" t="s">
        <v>10</v>
      </c>
      <c r="I9" s="51" t="s">
        <v>11</v>
      </c>
    </row>
    <row r="10" spans="1:9" ht="12" customHeight="1">
      <c r="A10" s="40" t="s">
        <v>31</v>
      </c>
      <c r="B10" s="41">
        <v>1778</v>
      </c>
      <c r="C10" s="42">
        <v>1595</v>
      </c>
      <c r="D10" s="43">
        <v>97.32484076433121</v>
      </c>
      <c r="E10" s="46">
        <v>96.36942675159236</v>
      </c>
      <c r="F10" s="46">
        <v>91.3375796178344</v>
      </c>
      <c r="G10" s="43">
        <v>94.5859872611465</v>
      </c>
      <c r="H10" s="43">
        <v>93.94904458598727</v>
      </c>
      <c r="I10" s="44">
        <v>183</v>
      </c>
    </row>
    <row r="11" spans="1:9" ht="12" customHeight="1">
      <c r="A11" s="40" t="s">
        <v>32</v>
      </c>
      <c r="B11" s="41">
        <v>941</v>
      </c>
      <c r="C11" s="42">
        <v>820</v>
      </c>
      <c r="D11" s="43">
        <v>98.82659713168188</v>
      </c>
      <c r="E11" s="46">
        <v>97.52281616688396</v>
      </c>
      <c r="F11" s="46">
        <v>98.30508474576271</v>
      </c>
      <c r="G11" s="43">
        <v>98.30508474576271</v>
      </c>
      <c r="H11" s="43">
        <v>96.74054758800521</v>
      </c>
      <c r="I11" s="44">
        <v>121</v>
      </c>
    </row>
    <row r="12" spans="1:9" ht="12" customHeight="1">
      <c r="A12" s="40" t="s">
        <v>40</v>
      </c>
      <c r="B12" s="41">
        <v>2375</v>
      </c>
      <c r="C12" s="42">
        <v>2157</v>
      </c>
      <c r="D12" s="43">
        <v>97.78615167216203</v>
      </c>
      <c r="E12" s="46">
        <v>97.22091380122468</v>
      </c>
      <c r="F12" s="46">
        <v>93.5468676401319</v>
      </c>
      <c r="G12" s="43">
        <v>94.5831370701837</v>
      </c>
      <c r="H12" s="43">
        <v>93.31135186057466</v>
      </c>
      <c r="I12" s="44">
        <v>218</v>
      </c>
    </row>
    <row r="13" spans="1:9" ht="12" customHeight="1">
      <c r="A13" s="40" t="s">
        <v>41</v>
      </c>
      <c r="B13" s="41">
        <v>2129</v>
      </c>
      <c r="C13" s="42">
        <v>1943</v>
      </c>
      <c r="D13" s="43">
        <v>97.83266129032258</v>
      </c>
      <c r="E13" s="46">
        <v>96.7741935483871</v>
      </c>
      <c r="F13" s="46">
        <v>95.81653225806451</v>
      </c>
      <c r="G13" s="43">
        <v>93.80040322580645</v>
      </c>
      <c r="H13" s="43">
        <v>90.67540322580645</v>
      </c>
      <c r="I13" s="44">
        <v>186</v>
      </c>
    </row>
    <row r="14" spans="1:9" ht="12" customHeight="1">
      <c r="A14" s="40" t="s">
        <v>42</v>
      </c>
      <c r="B14" s="41">
        <v>1914</v>
      </c>
      <c r="C14" s="42">
        <v>1691</v>
      </c>
      <c r="D14" s="43">
        <v>98.43575418994413</v>
      </c>
      <c r="E14" s="46">
        <v>97.48603351955308</v>
      </c>
      <c r="F14" s="46">
        <v>94.1340782122905</v>
      </c>
      <c r="G14" s="43">
        <v>94.74860335195531</v>
      </c>
      <c r="H14" s="43">
        <v>94.74860335195531</v>
      </c>
      <c r="I14" s="44">
        <v>223</v>
      </c>
    </row>
    <row r="15" spans="1:9" ht="12" customHeight="1">
      <c r="A15" s="40" t="s">
        <v>48</v>
      </c>
      <c r="B15" s="41">
        <v>1334</v>
      </c>
      <c r="C15" s="42">
        <v>1220</v>
      </c>
      <c r="D15" s="43">
        <v>98.17651349380014</v>
      </c>
      <c r="E15" s="46">
        <v>97.08242159008023</v>
      </c>
      <c r="F15" s="46">
        <v>94.67541940189642</v>
      </c>
      <c r="G15" s="43">
        <v>95.69657184536834</v>
      </c>
      <c r="H15" s="43">
        <v>90.95550692924871</v>
      </c>
      <c r="I15" s="44">
        <v>114</v>
      </c>
    </row>
    <row r="16" spans="1:9" ht="12" customHeight="1">
      <c r="A16" s="40" t="s">
        <v>44</v>
      </c>
      <c r="B16" s="41">
        <v>2130</v>
      </c>
      <c r="C16" s="42">
        <v>1929</v>
      </c>
      <c r="D16" s="43">
        <v>97.1904266389178</v>
      </c>
      <c r="E16" s="46">
        <v>96.82622268470344</v>
      </c>
      <c r="F16" s="46">
        <v>94.38085327783558</v>
      </c>
      <c r="G16" s="43">
        <v>95.26534859521331</v>
      </c>
      <c r="H16" s="43">
        <v>91.46722164412071</v>
      </c>
      <c r="I16" s="44">
        <v>201</v>
      </c>
    </row>
    <row r="17" spans="1:9" ht="12" customHeight="1">
      <c r="A17" s="40" t="s">
        <v>45</v>
      </c>
      <c r="B17" s="41">
        <v>1909</v>
      </c>
      <c r="C17" s="42">
        <v>1731</v>
      </c>
      <c r="D17" s="43">
        <v>97.46251441753172</v>
      </c>
      <c r="E17" s="46">
        <v>95.8477508650519</v>
      </c>
      <c r="F17" s="46">
        <v>91.4071510957324</v>
      </c>
      <c r="G17" s="43">
        <v>93.54094579008074</v>
      </c>
      <c r="H17" s="43">
        <v>93.3679354094579</v>
      </c>
      <c r="I17" s="44">
        <v>178</v>
      </c>
    </row>
    <row r="18" spans="1:9" ht="12" customHeight="1">
      <c r="A18" s="40" t="s">
        <v>46</v>
      </c>
      <c r="B18" s="41">
        <v>14510</v>
      </c>
      <c r="C18" s="40">
        <v>13086</v>
      </c>
      <c r="D18" s="43">
        <v>97.7980544453661</v>
      </c>
      <c r="E18" s="46">
        <v>96.85544076615639</v>
      </c>
      <c r="F18" s="46">
        <v>93.93710881532313</v>
      </c>
      <c r="G18" s="43">
        <v>94.78169067189503</v>
      </c>
      <c r="H18" s="43">
        <v>92.88138149460825</v>
      </c>
      <c r="I18" s="44">
        <v>1424</v>
      </c>
    </row>
    <row r="19" spans="1:9" ht="12.75">
      <c r="A19" s="4" t="s">
        <v>47</v>
      </c>
      <c r="B19" s="45"/>
      <c r="C19" s="45"/>
      <c r="D19" s="18"/>
      <c r="E19" s="18"/>
      <c r="F19" s="18"/>
      <c r="G19" s="18"/>
      <c r="H19" s="45"/>
      <c r="I19" s="45"/>
    </row>
    <row r="20" spans="1:7" ht="12.75">
      <c r="A20" s="4" t="s">
        <v>16</v>
      </c>
      <c r="B20" s="4"/>
      <c r="F20" s="12" t="s">
        <v>12</v>
      </c>
      <c r="G20" s="4" t="s">
        <v>13</v>
      </c>
    </row>
    <row r="21" spans="6:7" ht="12.75">
      <c r="F21" s="12" t="s">
        <v>14</v>
      </c>
      <c r="G21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1"/>
  <sheetViews>
    <sheetView zoomScalePageLayoutView="0" workbookViewId="0" topLeftCell="A1">
      <selection activeCell="B10" sqref="B10:I18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  <col min="9" max="9" width="10.421875" style="0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9" ht="19.5" customHeight="1">
      <c r="A7" s="23"/>
      <c r="B7" s="47" t="s">
        <v>0</v>
      </c>
      <c r="C7" s="6" t="s">
        <v>1</v>
      </c>
      <c r="D7" s="6"/>
      <c r="E7" s="6"/>
      <c r="F7" s="6"/>
      <c r="G7" s="6"/>
      <c r="H7" s="9"/>
      <c r="I7" s="20" t="s">
        <v>2</v>
      </c>
    </row>
    <row r="8" spans="1:9" ht="30" customHeight="1">
      <c r="A8" s="24" t="s">
        <v>3</v>
      </c>
      <c r="B8" s="48" t="s">
        <v>17</v>
      </c>
      <c r="C8" s="16" t="s">
        <v>18</v>
      </c>
      <c r="D8" s="7" t="s">
        <v>4</v>
      </c>
      <c r="E8" s="8"/>
      <c r="F8" s="8"/>
      <c r="G8" s="6"/>
      <c r="H8" s="9"/>
      <c r="I8" s="21" t="s">
        <v>18</v>
      </c>
    </row>
    <row r="9" spans="1:9" ht="19.5" customHeight="1">
      <c r="A9" s="25"/>
      <c r="B9" s="49" t="s">
        <v>5</v>
      </c>
      <c r="C9" s="50" t="s">
        <v>6</v>
      </c>
      <c r="D9" s="5" t="s">
        <v>7</v>
      </c>
      <c r="E9" s="10" t="s">
        <v>8</v>
      </c>
      <c r="F9" s="10" t="s">
        <v>49</v>
      </c>
      <c r="G9" s="10" t="s">
        <v>9</v>
      </c>
      <c r="H9" s="10" t="s">
        <v>10</v>
      </c>
      <c r="I9" s="51" t="s">
        <v>11</v>
      </c>
    </row>
    <row r="10" spans="1:9" ht="12" customHeight="1">
      <c r="A10" s="40" t="s">
        <v>31</v>
      </c>
      <c r="B10" s="41">
        <v>1778</v>
      </c>
      <c r="C10" s="42">
        <v>1595</v>
      </c>
      <c r="D10" s="43">
        <v>97.74294670846395</v>
      </c>
      <c r="E10" s="46">
        <v>97.36677115987462</v>
      </c>
      <c r="F10" s="46">
        <v>92.53918495297806</v>
      </c>
      <c r="G10" s="43">
        <v>94.42006269592477</v>
      </c>
      <c r="H10" s="43">
        <v>93.98119122257054</v>
      </c>
      <c r="I10" s="44">
        <v>183</v>
      </c>
    </row>
    <row r="11" spans="1:9" ht="12" customHeight="1">
      <c r="A11" s="40" t="s">
        <v>32</v>
      </c>
      <c r="B11" s="41">
        <v>941</v>
      </c>
      <c r="C11" s="42">
        <v>820</v>
      </c>
      <c r="D11" s="43">
        <v>98.53658536585365</v>
      </c>
      <c r="E11" s="46">
        <v>98.29268292682927</v>
      </c>
      <c r="F11" s="46">
        <v>97.4390243902439</v>
      </c>
      <c r="G11" s="43">
        <v>96.95121951219512</v>
      </c>
      <c r="H11" s="43">
        <v>95.97560975609755</v>
      </c>
      <c r="I11" s="44">
        <v>121</v>
      </c>
    </row>
    <row r="12" spans="1:9" ht="12" customHeight="1">
      <c r="A12" s="40" t="s">
        <v>40</v>
      </c>
      <c r="B12" s="41">
        <v>2375</v>
      </c>
      <c r="C12" s="42">
        <v>2157</v>
      </c>
      <c r="D12" s="43">
        <v>98.5628187297172</v>
      </c>
      <c r="E12" s="46">
        <v>97.49652294853965</v>
      </c>
      <c r="F12" s="46">
        <v>95.03940658321743</v>
      </c>
      <c r="G12" s="43">
        <v>94.71488178025035</v>
      </c>
      <c r="H12" s="43">
        <v>94.11219286045434</v>
      </c>
      <c r="I12" s="44">
        <v>218</v>
      </c>
    </row>
    <row r="13" spans="1:9" ht="12" customHeight="1">
      <c r="A13" s="40" t="s">
        <v>41</v>
      </c>
      <c r="B13" s="41">
        <v>2129</v>
      </c>
      <c r="C13" s="42">
        <v>1943</v>
      </c>
      <c r="D13" s="43">
        <v>97.32372619660319</v>
      </c>
      <c r="E13" s="46">
        <v>96.24292331446217</v>
      </c>
      <c r="F13" s="46">
        <v>94.95625321667525</v>
      </c>
      <c r="G13" s="43">
        <v>94.23571796191456</v>
      </c>
      <c r="H13" s="43">
        <v>92.5887802367473</v>
      </c>
      <c r="I13" s="44">
        <v>186</v>
      </c>
    </row>
    <row r="14" spans="1:9" ht="12" customHeight="1">
      <c r="A14" s="40" t="s">
        <v>42</v>
      </c>
      <c r="B14" s="41">
        <v>1914</v>
      </c>
      <c r="C14" s="42">
        <v>1691</v>
      </c>
      <c r="D14" s="43">
        <v>98.9946777054997</v>
      </c>
      <c r="E14" s="46">
        <v>97.93021880544057</v>
      </c>
      <c r="F14" s="46">
        <v>95.03252513305736</v>
      </c>
      <c r="G14" s="43">
        <v>96.21525724423418</v>
      </c>
      <c r="H14" s="43">
        <v>94.32288586635127</v>
      </c>
      <c r="I14" s="44">
        <v>223</v>
      </c>
    </row>
    <row r="15" spans="1:9" ht="12" customHeight="1">
      <c r="A15" s="40" t="s">
        <v>48</v>
      </c>
      <c r="B15" s="41">
        <v>1334</v>
      </c>
      <c r="C15" s="42">
        <v>1220</v>
      </c>
      <c r="D15" s="43">
        <v>98.52459016393442</v>
      </c>
      <c r="E15" s="46">
        <v>97.21311475409836</v>
      </c>
      <c r="F15" s="46">
        <v>94.83606557377048</v>
      </c>
      <c r="G15" s="43">
        <v>93.85245901639344</v>
      </c>
      <c r="H15" s="43">
        <v>92.95081967213115</v>
      </c>
      <c r="I15" s="44">
        <v>114</v>
      </c>
    </row>
    <row r="16" spans="1:9" ht="12" customHeight="1">
      <c r="A16" s="40" t="s">
        <v>44</v>
      </c>
      <c r="B16" s="41">
        <v>2130</v>
      </c>
      <c r="C16" s="42">
        <v>1929</v>
      </c>
      <c r="D16" s="43">
        <v>97.51166407465007</v>
      </c>
      <c r="E16" s="46">
        <v>96.94142042509071</v>
      </c>
      <c r="F16" s="46">
        <v>93.51995852773459</v>
      </c>
      <c r="G16" s="43">
        <v>94.29756350440643</v>
      </c>
      <c r="H16" s="43">
        <v>92.37947122861586</v>
      </c>
      <c r="I16" s="44">
        <v>201</v>
      </c>
    </row>
    <row r="17" spans="1:9" ht="12" customHeight="1">
      <c r="A17" s="40" t="s">
        <v>45</v>
      </c>
      <c r="B17" s="41">
        <v>1909</v>
      </c>
      <c r="C17" s="42">
        <v>1731</v>
      </c>
      <c r="D17" s="43">
        <v>98.09358752166378</v>
      </c>
      <c r="E17" s="46">
        <v>96.99595609474292</v>
      </c>
      <c r="F17" s="46">
        <v>92.6054303870595</v>
      </c>
      <c r="G17" s="43">
        <v>95.26285384171</v>
      </c>
      <c r="H17" s="43">
        <v>94.39630271519353</v>
      </c>
      <c r="I17" s="44">
        <v>178</v>
      </c>
    </row>
    <row r="18" spans="1:9" ht="12" customHeight="1">
      <c r="A18" s="40" t="s">
        <v>46</v>
      </c>
      <c r="B18" s="41">
        <v>14510</v>
      </c>
      <c r="C18" s="40">
        <v>13086</v>
      </c>
      <c r="D18" s="43">
        <v>98.11248662692954</v>
      </c>
      <c r="E18" s="46">
        <v>97.22604309949564</v>
      </c>
      <c r="F18" s="46">
        <v>94.30689286260126</v>
      </c>
      <c r="G18" s="43">
        <v>94.8723826990677</v>
      </c>
      <c r="H18" s="43">
        <v>93.68791074430689</v>
      </c>
      <c r="I18" s="44">
        <v>1424</v>
      </c>
    </row>
    <row r="19" spans="1:9" ht="12.75">
      <c r="A19" s="4" t="s">
        <v>47</v>
      </c>
      <c r="B19" s="45"/>
      <c r="C19" s="45"/>
      <c r="D19" s="18"/>
      <c r="E19" s="18"/>
      <c r="F19" s="18"/>
      <c r="G19" s="18"/>
      <c r="H19" s="45"/>
      <c r="I19" s="45"/>
    </row>
    <row r="20" spans="1:7" ht="12.75">
      <c r="A20" s="4" t="s">
        <v>16</v>
      </c>
      <c r="B20" s="4"/>
      <c r="F20" s="12" t="s">
        <v>12</v>
      </c>
      <c r="G20" s="4" t="s">
        <v>13</v>
      </c>
    </row>
    <row r="21" spans="6:7" ht="12.75">
      <c r="F21" s="12" t="s">
        <v>14</v>
      </c>
      <c r="G21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1"/>
  <sheetViews>
    <sheetView zoomScalePageLayoutView="0" workbookViewId="0" topLeftCell="A1">
      <selection activeCell="B10" sqref="B10:I18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  <col min="9" max="9" width="10.421875" style="0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9" ht="19.5" customHeight="1">
      <c r="A7" s="23"/>
      <c r="B7" s="47" t="s">
        <v>0</v>
      </c>
      <c r="C7" s="6" t="s">
        <v>1</v>
      </c>
      <c r="D7" s="6"/>
      <c r="E7" s="6"/>
      <c r="F7" s="6"/>
      <c r="G7" s="6"/>
      <c r="H7" s="9"/>
      <c r="I7" s="20" t="s">
        <v>2</v>
      </c>
    </row>
    <row r="8" spans="1:9" ht="30" customHeight="1">
      <c r="A8" s="24" t="s">
        <v>3</v>
      </c>
      <c r="B8" s="48" t="s">
        <v>17</v>
      </c>
      <c r="C8" s="16" t="s">
        <v>18</v>
      </c>
      <c r="D8" s="7" t="s">
        <v>4</v>
      </c>
      <c r="E8" s="8"/>
      <c r="F8" s="8"/>
      <c r="G8" s="6"/>
      <c r="H8" s="9"/>
      <c r="I8" s="21" t="s">
        <v>18</v>
      </c>
    </row>
    <row r="9" spans="1:9" ht="19.5" customHeight="1">
      <c r="A9" s="25"/>
      <c r="B9" s="49" t="s">
        <v>5</v>
      </c>
      <c r="C9" s="50" t="s">
        <v>6</v>
      </c>
      <c r="D9" s="5" t="s">
        <v>7</v>
      </c>
      <c r="E9" s="10" t="s">
        <v>8</v>
      </c>
      <c r="F9" s="10" t="s">
        <v>49</v>
      </c>
      <c r="G9" s="10" t="s">
        <v>9</v>
      </c>
      <c r="H9" s="10" t="s">
        <v>10</v>
      </c>
      <c r="I9" s="51" t="s">
        <v>11</v>
      </c>
    </row>
    <row r="10" spans="1:9" ht="12" customHeight="1">
      <c r="A10" s="40" t="s">
        <v>31</v>
      </c>
      <c r="B10" s="41">
        <v>1724</v>
      </c>
      <c r="C10" s="42">
        <v>1571</v>
      </c>
      <c r="D10" s="43">
        <v>98.34500318268618</v>
      </c>
      <c r="E10" s="46">
        <v>97.83577339274348</v>
      </c>
      <c r="F10" s="46">
        <v>91.15213239974538</v>
      </c>
      <c r="G10" s="43">
        <v>95.9261616804583</v>
      </c>
      <c r="H10" s="43">
        <v>94.33481858688734</v>
      </c>
      <c r="I10" s="44">
        <v>153</v>
      </c>
    </row>
    <row r="11" spans="1:9" ht="12" customHeight="1">
      <c r="A11" s="40" t="s">
        <v>32</v>
      </c>
      <c r="B11" s="41">
        <v>843</v>
      </c>
      <c r="C11" s="42">
        <v>740</v>
      </c>
      <c r="D11" s="43">
        <v>98.78378378378379</v>
      </c>
      <c r="E11" s="46">
        <v>97.70270270270271</v>
      </c>
      <c r="F11" s="46">
        <v>98.24324324324324</v>
      </c>
      <c r="G11" s="43">
        <v>96.75675675675676</v>
      </c>
      <c r="H11" s="43">
        <v>85.4054054054054</v>
      </c>
      <c r="I11" s="44">
        <v>103</v>
      </c>
    </row>
    <row r="12" spans="1:9" ht="12" customHeight="1">
      <c r="A12" s="40" t="s">
        <v>40</v>
      </c>
      <c r="B12" s="41">
        <v>2456</v>
      </c>
      <c r="C12" s="42">
        <v>2273</v>
      </c>
      <c r="D12" s="43">
        <v>98.54817421909371</v>
      </c>
      <c r="E12" s="46">
        <v>97.49230092388913</v>
      </c>
      <c r="F12" s="46">
        <v>92.69687637483503</v>
      </c>
      <c r="G12" s="43">
        <v>95.20457545094588</v>
      </c>
      <c r="H12" s="43">
        <v>92.91684997800263</v>
      </c>
      <c r="I12" s="44">
        <v>183</v>
      </c>
    </row>
    <row r="13" spans="1:9" ht="12" customHeight="1">
      <c r="A13" s="40" t="s">
        <v>41</v>
      </c>
      <c r="B13" s="41">
        <v>1974</v>
      </c>
      <c r="C13" s="42">
        <v>1817</v>
      </c>
      <c r="D13" s="43">
        <v>97.08310401761145</v>
      </c>
      <c r="E13" s="46">
        <v>96.75288937809576</v>
      </c>
      <c r="F13" s="46">
        <v>95.15685195376994</v>
      </c>
      <c r="G13" s="43">
        <v>94.49642267473858</v>
      </c>
      <c r="H13" s="43">
        <v>90.64391854705559</v>
      </c>
      <c r="I13" s="44">
        <v>157</v>
      </c>
    </row>
    <row r="14" spans="1:9" ht="12" customHeight="1">
      <c r="A14" s="40" t="s">
        <v>42</v>
      </c>
      <c r="B14" s="41">
        <v>1924</v>
      </c>
      <c r="C14" s="42">
        <v>1760</v>
      </c>
      <c r="D14" s="43">
        <v>98.57954545454545</v>
      </c>
      <c r="E14" s="46">
        <v>98.18181818181819</v>
      </c>
      <c r="F14" s="46">
        <v>92.8409090909091</v>
      </c>
      <c r="G14" s="43">
        <v>96.30681818181817</v>
      </c>
      <c r="H14" s="43">
        <v>94.6590909090909</v>
      </c>
      <c r="I14" s="44">
        <v>164</v>
      </c>
    </row>
    <row r="15" spans="1:9" ht="12" customHeight="1">
      <c r="A15" s="40" t="s">
        <v>48</v>
      </c>
      <c r="B15" s="41">
        <v>1323</v>
      </c>
      <c r="C15" s="42">
        <v>1219</v>
      </c>
      <c r="D15" s="43">
        <v>97.86710418375718</v>
      </c>
      <c r="E15" s="46">
        <v>97.12879409351928</v>
      </c>
      <c r="F15" s="46">
        <v>92.69893355209187</v>
      </c>
      <c r="G15" s="43">
        <v>94.01148482362592</v>
      </c>
      <c r="H15" s="43">
        <v>94.33962264150944</v>
      </c>
      <c r="I15" s="44">
        <v>104</v>
      </c>
    </row>
    <row r="16" spans="1:9" ht="12" customHeight="1">
      <c r="A16" s="40" t="s">
        <v>44</v>
      </c>
      <c r="B16" s="41">
        <v>2091</v>
      </c>
      <c r="C16" s="42">
        <v>1894</v>
      </c>
      <c r="D16" s="43">
        <v>98.41605068637803</v>
      </c>
      <c r="E16" s="46">
        <v>97.2544878563886</v>
      </c>
      <c r="F16" s="46">
        <v>93.13621964097149</v>
      </c>
      <c r="G16" s="43">
        <v>95.45934530095037</v>
      </c>
      <c r="H16" s="43">
        <v>93.18901795142555</v>
      </c>
      <c r="I16" s="44">
        <v>197</v>
      </c>
    </row>
    <row r="17" spans="1:9" ht="12" customHeight="1">
      <c r="A17" s="40" t="s">
        <v>45</v>
      </c>
      <c r="B17" s="41">
        <v>1909</v>
      </c>
      <c r="C17" s="42">
        <v>1751</v>
      </c>
      <c r="D17" s="43">
        <v>98.0011422044546</v>
      </c>
      <c r="E17" s="46">
        <v>97.20159908623643</v>
      </c>
      <c r="F17" s="46">
        <v>89.37749857224443</v>
      </c>
      <c r="G17" s="43">
        <v>95.20274129069102</v>
      </c>
      <c r="H17" s="43">
        <v>94.06053683609366</v>
      </c>
      <c r="I17" s="44">
        <v>158</v>
      </c>
    </row>
    <row r="18" spans="1:9" ht="12" customHeight="1">
      <c r="A18" s="40" t="s">
        <v>46</v>
      </c>
      <c r="B18" s="41">
        <v>14244</v>
      </c>
      <c r="C18" s="40">
        <v>13025</v>
      </c>
      <c r="D18" s="43">
        <v>98.18042226487525</v>
      </c>
      <c r="E18" s="46">
        <v>97.42802303262957</v>
      </c>
      <c r="F18" s="46">
        <v>92.80614203454894</v>
      </c>
      <c r="G18" s="43">
        <v>95.35508637236084</v>
      </c>
      <c r="H18" s="43">
        <v>92.90595009596929</v>
      </c>
      <c r="I18" s="44">
        <v>1219</v>
      </c>
    </row>
    <row r="19" spans="1:9" ht="12.75">
      <c r="A19" s="4" t="s">
        <v>47</v>
      </c>
      <c r="B19" s="45"/>
      <c r="C19" s="45"/>
      <c r="D19" s="18"/>
      <c r="E19" s="18"/>
      <c r="F19" s="18"/>
      <c r="G19" s="18"/>
      <c r="H19" s="45"/>
      <c r="I19" s="45"/>
    </row>
    <row r="20" spans="1:7" ht="12.75">
      <c r="A20" s="4" t="s">
        <v>16</v>
      </c>
      <c r="B20" s="4"/>
      <c r="F20" s="12" t="s">
        <v>12</v>
      </c>
      <c r="G20" s="4" t="s">
        <v>13</v>
      </c>
    </row>
    <row r="21" spans="6:7" ht="12.75">
      <c r="F21" s="12" t="s">
        <v>14</v>
      </c>
      <c r="G21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1"/>
  <sheetViews>
    <sheetView zoomScalePageLayoutView="0" workbookViewId="0" topLeftCell="A1">
      <selection activeCell="F17" sqref="F17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  <col min="9" max="9" width="10.421875" style="0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9" ht="19.5" customHeight="1">
      <c r="A7" s="23"/>
      <c r="B7" s="47" t="s">
        <v>0</v>
      </c>
      <c r="C7" s="6" t="s">
        <v>1</v>
      </c>
      <c r="D7" s="6"/>
      <c r="E7" s="6"/>
      <c r="F7" s="6"/>
      <c r="G7" s="6"/>
      <c r="H7" s="9"/>
      <c r="I7" s="20" t="s">
        <v>2</v>
      </c>
    </row>
    <row r="8" spans="1:9" ht="30" customHeight="1">
      <c r="A8" s="24" t="s">
        <v>3</v>
      </c>
      <c r="B8" s="48" t="s">
        <v>17</v>
      </c>
      <c r="C8" s="16" t="s">
        <v>18</v>
      </c>
      <c r="D8" s="7" t="s">
        <v>4</v>
      </c>
      <c r="E8" s="8"/>
      <c r="F8" s="8"/>
      <c r="G8" s="6"/>
      <c r="H8" s="9"/>
      <c r="I8" s="21" t="s">
        <v>18</v>
      </c>
    </row>
    <row r="9" spans="1:9" ht="19.5" customHeight="1">
      <c r="A9" s="25"/>
      <c r="B9" s="49" t="s">
        <v>5</v>
      </c>
      <c r="C9" s="50" t="s">
        <v>6</v>
      </c>
      <c r="D9" s="5" t="s">
        <v>7</v>
      </c>
      <c r="E9" s="10" t="s">
        <v>8</v>
      </c>
      <c r="F9" s="10" t="s">
        <v>49</v>
      </c>
      <c r="G9" s="10" t="s">
        <v>9</v>
      </c>
      <c r="H9" s="10" t="s">
        <v>10</v>
      </c>
      <c r="I9" s="51" t="s">
        <v>11</v>
      </c>
    </row>
    <row r="10" spans="1:9" ht="12" customHeight="1">
      <c r="A10" s="40" t="s">
        <v>31</v>
      </c>
      <c r="B10" s="41">
        <v>1671</v>
      </c>
      <c r="C10" s="42">
        <v>1516</v>
      </c>
      <c r="D10" s="43">
        <v>96.83377308707124</v>
      </c>
      <c r="E10" s="46">
        <v>97.4934036939314</v>
      </c>
      <c r="F10" s="46">
        <v>87.86279683377309</v>
      </c>
      <c r="G10" s="43">
        <v>95.64643799472296</v>
      </c>
      <c r="H10" s="43">
        <v>94.65699208443272</v>
      </c>
      <c r="I10" s="44">
        <f>+B10-C10</f>
        <v>155</v>
      </c>
    </row>
    <row r="11" spans="1:9" ht="12" customHeight="1">
      <c r="A11" s="40" t="s">
        <v>32</v>
      </c>
      <c r="B11" s="41">
        <v>812</v>
      </c>
      <c r="C11" s="42">
        <v>736</v>
      </c>
      <c r="D11" s="43">
        <v>98.09782608695652</v>
      </c>
      <c r="E11" s="46">
        <v>98.09782608695652</v>
      </c>
      <c r="F11" s="46">
        <v>98.09782608695652</v>
      </c>
      <c r="G11" s="43">
        <v>95.78804347826086</v>
      </c>
      <c r="H11" s="43">
        <v>94.56521739130434</v>
      </c>
      <c r="I11" s="44">
        <f aca="true" t="shared" si="0" ref="I11:I18">+B11-C11</f>
        <v>76</v>
      </c>
    </row>
    <row r="12" spans="1:9" ht="12" customHeight="1">
      <c r="A12" s="40" t="s">
        <v>40</v>
      </c>
      <c r="B12" s="41">
        <v>2316</v>
      </c>
      <c r="C12" s="42">
        <v>2169</v>
      </c>
      <c r="D12" s="43">
        <v>98.61687413554634</v>
      </c>
      <c r="E12" s="46">
        <v>98.20193637621023</v>
      </c>
      <c r="F12" s="46">
        <v>91.19409866297833</v>
      </c>
      <c r="G12" s="43">
        <v>95.98893499308437</v>
      </c>
      <c r="H12" s="43">
        <v>93.54541263254956</v>
      </c>
      <c r="I12" s="44">
        <f t="shared" si="0"/>
        <v>147</v>
      </c>
    </row>
    <row r="13" spans="1:9" ht="12" customHeight="1">
      <c r="A13" s="40" t="s">
        <v>41</v>
      </c>
      <c r="B13" s="41">
        <v>1948</v>
      </c>
      <c r="C13" s="42">
        <v>1782</v>
      </c>
      <c r="D13" s="43">
        <v>96.57687991021324</v>
      </c>
      <c r="E13" s="46">
        <v>96.74523007856341</v>
      </c>
      <c r="F13" s="46">
        <v>95.39842873176207</v>
      </c>
      <c r="G13" s="43">
        <v>95.39842873176207</v>
      </c>
      <c r="H13" s="43">
        <v>91.18967452300785</v>
      </c>
      <c r="I13" s="44">
        <f t="shared" si="0"/>
        <v>166</v>
      </c>
    </row>
    <row r="14" spans="1:9" ht="12" customHeight="1">
      <c r="A14" s="40" t="s">
        <v>42</v>
      </c>
      <c r="B14" s="41">
        <v>1846</v>
      </c>
      <c r="C14" s="42">
        <v>1723</v>
      </c>
      <c r="D14" s="43">
        <v>98.31688914683691</v>
      </c>
      <c r="E14" s="46">
        <v>98.02669762042949</v>
      </c>
      <c r="F14" s="46">
        <v>89.55310504933256</v>
      </c>
      <c r="G14" s="43">
        <v>96.45966337782936</v>
      </c>
      <c r="H14" s="43">
        <v>94.48636099825886</v>
      </c>
      <c r="I14" s="44">
        <f t="shared" si="0"/>
        <v>123</v>
      </c>
    </row>
    <row r="15" spans="1:9" ht="12" customHeight="1">
      <c r="A15" s="40" t="s">
        <v>48</v>
      </c>
      <c r="B15" s="41">
        <v>1392</v>
      </c>
      <c r="C15" s="42">
        <v>1300</v>
      </c>
      <c r="D15" s="43">
        <v>97.53846153846155</v>
      </c>
      <c r="E15" s="46">
        <v>96.92307692307692</v>
      </c>
      <c r="F15" s="46">
        <v>90.6923076923077</v>
      </c>
      <c r="G15" s="43">
        <v>94.07692307692308</v>
      </c>
      <c r="H15" s="43">
        <v>93.23076923076923</v>
      </c>
      <c r="I15" s="44">
        <f t="shared" si="0"/>
        <v>92</v>
      </c>
    </row>
    <row r="16" spans="1:9" ht="12" customHeight="1">
      <c r="A16" s="40" t="s">
        <v>44</v>
      </c>
      <c r="B16" s="41">
        <v>2108</v>
      </c>
      <c r="C16" s="42">
        <v>1880</v>
      </c>
      <c r="D16" s="43">
        <v>98.13829787234043</v>
      </c>
      <c r="E16" s="46">
        <v>97.7127659574468</v>
      </c>
      <c r="F16" s="46">
        <v>90.79787234042553</v>
      </c>
      <c r="G16" s="43">
        <v>96.96808510638299</v>
      </c>
      <c r="H16" s="43">
        <v>94.41489361702128</v>
      </c>
      <c r="I16" s="44">
        <f t="shared" si="0"/>
        <v>228</v>
      </c>
    </row>
    <row r="17" spans="1:9" ht="12" customHeight="1">
      <c r="A17" s="40" t="s">
        <v>45</v>
      </c>
      <c r="B17" s="41">
        <v>1857</v>
      </c>
      <c r="C17" s="42">
        <v>1689</v>
      </c>
      <c r="D17" s="43">
        <v>97.45411486086442</v>
      </c>
      <c r="E17" s="46">
        <v>98.10538780343398</v>
      </c>
      <c r="F17" s="46">
        <v>89.81645944345766</v>
      </c>
      <c r="G17" s="43">
        <v>95.91474245115454</v>
      </c>
      <c r="H17" s="43">
        <v>94.73060982830077</v>
      </c>
      <c r="I17" s="44">
        <f t="shared" si="0"/>
        <v>168</v>
      </c>
    </row>
    <row r="18" spans="1:9" ht="12" customHeight="1">
      <c r="A18" s="40" t="s">
        <v>46</v>
      </c>
      <c r="B18" s="41">
        <v>13950</v>
      </c>
      <c r="C18" s="40">
        <v>12795</v>
      </c>
      <c r="D18" s="43">
        <v>97.7178585384916</v>
      </c>
      <c r="E18" s="46">
        <v>97.67096522078937</v>
      </c>
      <c r="F18" s="46">
        <v>91.27002735443533</v>
      </c>
      <c r="G18" s="43">
        <v>95.85775693630325</v>
      </c>
      <c r="H18" s="43">
        <v>93.78663540445487</v>
      </c>
      <c r="I18" s="44">
        <f t="shared" si="0"/>
        <v>1155</v>
      </c>
    </row>
    <row r="19" spans="1:9" ht="12.75">
      <c r="A19" s="4" t="s">
        <v>47</v>
      </c>
      <c r="B19" s="45"/>
      <c r="C19" s="45"/>
      <c r="D19" s="18"/>
      <c r="E19" s="18"/>
      <c r="F19" s="18"/>
      <c r="G19" s="18"/>
      <c r="H19" s="45"/>
      <c r="I19" s="45"/>
    </row>
    <row r="20" spans="1:7" ht="12.75">
      <c r="A20" s="4" t="s">
        <v>16</v>
      </c>
      <c r="B20" s="4"/>
      <c r="F20" s="12" t="s">
        <v>12</v>
      </c>
      <c r="G20" s="4" t="s">
        <v>13</v>
      </c>
    </row>
    <row r="21" spans="6:7" ht="12.75">
      <c r="F21" s="12" t="s">
        <v>14</v>
      </c>
      <c r="G21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1"/>
  <sheetViews>
    <sheetView zoomScalePageLayoutView="0" workbookViewId="0" topLeftCell="A1">
      <selection activeCell="B10" sqref="B10:H18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9" ht="12" customHeight="1">
      <c r="A10" s="40" t="s">
        <v>31</v>
      </c>
      <c r="B10" s="41">
        <v>1566</v>
      </c>
      <c r="C10" s="42">
        <v>1361</v>
      </c>
      <c r="D10" s="43">
        <v>96.69360764144011</v>
      </c>
      <c r="E10" s="46">
        <v>95.15062454077884</v>
      </c>
      <c r="F10" s="43">
        <v>96.62013225569434</v>
      </c>
      <c r="G10" s="43">
        <v>95.37105069801616</v>
      </c>
      <c r="H10" s="44">
        <v>205</v>
      </c>
      <c r="I10" s="39"/>
    </row>
    <row r="11" spans="1:9" ht="12" customHeight="1">
      <c r="A11" s="40" t="s">
        <v>32</v>
      </c>
      <c r="B11" s="41">
        <v>818</v>
      </c>
      <c r="C11" s="42">
        <v>774</v>
      </c>
      <c r="D11" s="43">
        <v>98.19121447028424</v>
      </c>
      <c r="E11" s="46">
        <v>97.5452196382429</v>
      </c>
      <c r="F11" s="43">
        <v>96.38242894056847</v>
      </c>
      <c r="G11" s="43">
        <v>95.21963824289405</v>
      </c>
      <c r="H11" s="44">
        <v>44</v>
      </c>
      <c r="I11" s="39"/>
    </row>
    <row r="12" spans="1:8" ht="12" customHeight="1">
      <c r="A12" s="40" t="s">
        <v>40</v>
      </c>
      <c r="B12" s="41">
        <v>2297</v>
      </c>
      <c r="C12" s="42">
        <v>2181</v>
      </c>
      <c r="D12" s="43">
        <v>97.01971572673087</v>
      </c>
      <c r="E12" s="46">
        <v>95.87345254470426</v>
      </c>
      <c r="F12" s="43">
        <v>96.10270518110958</v>
      </c>
      <c r="G12" s="43">
        <v>94.36038514442916</v>
      </c>
      <c r="H12" s="44">
        <v>116</v>
      </c>
    </row>
    <row r="13" spans="1:8" ht="12" customHeight="1">
      <c r="A13" s="40" t="s">
        <v>41</v>
      </c>
      <c r="B13" s="41">
        <v>1797</v>
      </c>
      <c r="C13" s="42">
        <v>1631</v>
      </c>
      <c r="D13" s="43">
        <v>94.84978540772532</v>
      </c>
      <c r="E13" s="46">
        <v>94.35928877988964</v>
      </c>
      <c r="F13" s="43">
        <v>93.62354383813611</v>
      </c>
      <c r="G13" s="43">
        <v>90.98712446351931</v>
      </c>
      <c r="H13" s="44">
        <v>166</v>
      </c>
    </row>
    <row r="14" spans="1:8" ht="12" customHeight="1">
      <c r="A14" s="40" t="s">
        <v>42</v>
      </c>
      <c r="B14" s="41">
        <v>1734</v>
      </c>
      <c r="C14" s="42">
        <v>1605</v>
      </c>
      <c r="D14" s="43">
        <v>96.44859813084112</v>
      </c>
      <c r="E14" s="46">
        <v>95.32710280373831</v>
      </c>
      <c r="F14" s="43">
        <v>96.82242990654206</v>
      </c>
      <c r="G14" s="43">
        <v>95.01557632398755</v>
      </c>
      <c r="H14" s="44">
        <v>129</v>
      </c>
    </row>
    <row r="15" spans="1:8" ht="12" customHeight="1">
      <c r="A15" s="40" t="s">
        <v>48</v>
      </c>
      <c r="B15" s="41">
        <v>1353</v>
      </c>
      <c r="C15" s="42">
        <v>1230</v>
      </c>
      <c r="D15" s="43">
        <v>96.7479674796748</v>
      </c>
      <c r="E15" s="46">
        <v>95.36585365853658</v>
      </c>
      <c r="F15" s="43">
        <v>95.6910569105691</v>
      </c>
      <c r="G15" s="43">
        <v>93.41463414634147</v>
      </c>
      <c r="H15" s="44">
        <v>123</v>
      </c>
    </row>
    <row r="16" spans="1:9" ht="12" customHeight="1">
      <c r="A16" s="40" t="s">
        <v>44</v>
      </c>
      <c r="B16" s="41">
        <v>1811</v>
      </c>
      <c r="C16" s="42">
        <v>1621</v>
      </c>
      <c r="D16" s="43">
        <v>97.03886489821099</v>
      </c>
      <c r="E16" s="46">
        <v>95.61998766193707</v>
      </c>
      <c r="F16" s="43">
        <v>96.79210363972857</v>
      </c>
      <c r="G16" s="43">
        <v>93.83096853793954</v>
      </c>
      <c r="H16" s="44">
        <v>190</v>
      </c>
      <c r="I16" s="39"/>
    </row>
    <row r="17" spans="1:8" ht="12" customHeight="1">
      <c r="A17" s="40" t="s">
        <v>45</v>
      </c>
      <c r="B17" s="41">
        <v>1777</v>
      </c>
      <c r="C17" s="42">
        <v>1651</v>
      </c>
      <c r="D17" s="43">
        <v>96.54754694124773</v>
      </c>
      <c r="E17" s="46">
        <v>96.12356147789218</v>
      </c>
      <c r="F17" s="43">
        <v>96.6686856450636</v>
      </c>
      <c r="G17" s="43">
        <v>95.15445184736522</v>
      </c>
      <c r="H17" s="44">
        <v>126</v>
      </c>
    </row>
    <row r="18" spans="1:8" ht="12" customHeight="1">
      <c r="A18" s="40" t="s">
        <v>46</v>
      </c>
      <c r="B18" s="41">
        <v>13153</v>
      </c>
      <c r="C18" s="40">
        <v>12054</v>
      </c>
      <c r="D18" s="43">
        <v>96.5986394557823</v>
      </c>
      <c r="E18" s="46">
        <v>95.56993529118965</v>
      </c>
      <c r="F18" s="43">
        <v>96.06769537083126</v>
      </c>
      <c r="G18" s="43">
        <v>94.10154305624688</v>
      </c>
      <c r="H18" s="44">
        <v>1099</v>
      </c>
    </row>
    <row r="19" spans="1:9" ht="12.75">
      <c r="A19" s="4" t="s">
        <v>47</v>
      </c>
      <c r="B19" s="45"/>
      <c r="C19" s="45"/>
      <c r="D19" s="18"/>
      <c r="E19" s="18"/>
      <c r="F19" s="18"/>
      <c r="G19" s="18"/>
      <c r="H19" s="45"/>
      <c r="I19" s="45"/>
    </row>
    <row r="20" spans="1:7" ht="12.75">
      <c r="A20" s="4" t="s">
        <v>16</v>
      </c>
      <c r="B20" s="4"/>
      <c r="F20" s="12" t="s">
        <v>12</v>
      </c>
      <c r="G20" s="4" t="s">
        <v>13</v>
      </c>
    </row>
    <row r="21" spans="6:7" ht="12.75">
      <c r="F21" s="12" t="s">
        <v>14</v>
      </c>
      <c r="G21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1"/>
  <sheetViews>
    <sheetView zoomScalePageLayoutView="0" workbookViewId="0" topLeftCell="A1">
      <selection activeCell="K16" sqref="K16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9" ht="12" customHeight="1">
      <c r="A10" s="40" t="s">
        <v>31</v>
      </c>
      <c r="B10" s="41">
        <v>1631</v>
      </c>
      <c r="C10" s="42">
        <v>1484</v>
      </c>
      <c r="D10" s="43">
        <v>97.37196765498652</v>
      </c>
      <c r="E10" s="46">
        <v>94.87870619946092</v>
      </c>
      <c r="F10" s="43">
        <v>96.83288409703505</v>
      </c>
      <c r="G10" s="43">
        <v>96.22641509433963</v>
      </c>
      <c r="H10" s="44">
        <f>+B10-C10</f>
        <v>147</v>
      </c>
      <c r="I10" s="39"/>
    </row>
    <row r="11" spans="1:9" ht="12" customHeight="1">
      <c r="A11" s="40" t="s">
        <v>32</v>
      </c>
      <c r="B11" s="41">
        <v>811</v>
      </c>
      <c r="C11" s="42">
        <v>751</v>
      </c>
      <c r="D11" s="43">
        <v>96.80426098535287</v>
      </c>
      <c r="E11" s="46">
        <v>95.73901464713715</v>
      </c>
      <c r="F11" s="43">
        <v>96.53794940079894</v>
      </c>
      <c r="G11" s="43">
        <v>95.60585885486019</v>
      </c>
      <c r="H11" s="44">
        <f aca="true" t="shared" si="0" ref="H11:H18">+B11-C11</f>
        <v>60</v>
      </c>
      <c r="I11" s="39"/>
    </row>
    <row r="12" spans="1:8" ht="12" customHeight="1">
      <c r="A12" s="40" t="s">
        <v>40</v>
      </c>
      <c r="B12" s="41">
        <v>2073</v>
      </c>
      <c r="C12" s="42">
        <v>1946</v>
      </c>
      <c r="D12" s="43">
        <v>95.94039054470709</v>
      </c>
      <c r="E12" s="46">
        <v>93.21685508735868</v>
      </c>
      <c r="F12" s="43">
        <v>95.68345323741008</v>
      </c>
      <c r="G12" s="43">
        <v>94.45015416238438</v>
      </c>
      <c r="H12" s="44">
        <f t="shared" si="0"/>
        <v>127</v>
      </c>
    </row>
    <row r="13" spans="1:8" ht="12" customHeight="1">
      <c r="A13" s="40" t="s">
        <v>41</v>
      </c>
      <c r="B13" s="41">
        <v>1766</v>
      </c>
      <c r="C13" s="42">
        <v>1602</v>
      </c>
      <c r="D13" s="43">
        <v>96.37952559300874</v>
      </c>
      <c r="E13" s="46">
        <v>94.63171036204744</v>
      </c>
      <c r="F13" s="43">
        <v>94.5692883895131</v>
      </c>
      <c r="G13" s="43">
        <v>92.50936329588015</v>
      </c>
      <c r="H13" s="44">
        <f t="shared" si="0"/>
        <v>164</v>
      </c>
    </row>
    <row r="14" spans="1:8" ht="12" customHeight="1">
      <c r="A14" s="40" t="s">
        <v>42</v>
      </c>
      <c r="B14" s="41">
        <v>1704</v>
      </c>
      <c r="C14" s="42">
        <v>1604</v>
      </c>
      <c r="D14" s="43">
        <v>97.19451371571073</v>
      </c>
      <c r="E14" s="46">
        <v>95.19950124688279</v>
      </c>
      <c r="F14" s="43">
        <v>96.07231920199501</v>
      </c>
      <c r="G14" s="43">
        <v>95.07481296758104</v>
      </c>
      <c r="H14" s="44">
        <f t="shared" si="0"/>
        <v>100</v>
      </c>
    </row>
    <row r="15" spans="1:8" ht="12" customHeight="1">
      <c r="A15" s="40" t="s">
        <v>48</v>
      </c>
      <c r="B15" s="41">
        <v>1399</v>
      </c>
      <c r="C15" s="42">
        <v>1286</v>
      </c>
      <c r="D15" s="43">
        <v>96.18973561430793</v>
      </c>
      <c r="E15" s="46">
        <v>94.09020217729393</v>
      </c>
      <c r="F15" s="43">
        <v>96.65629860031105</v>
      </c>
      <c r="G15" s="43">
        <v>94.40124416796267</v>
      </c>
      <c r="H15" s="44">
        <f t="shared" si="0"/>
        <v>113</v>
      </c>
    </row>
    <row r="16" spans="1:9" ht="12" customHeight="1">
      <c r="A16" s="40" t="s">
        <v>44</v>
      </c>
      <c r="B16" s="41">
        <v>1947</v>
      </c>
      <c r="C16" s="42">
        <v>1769</v>
      </c>
      <c r="D16" s="43">
        <v>96.04296212549463</v>
      </c>
      <c r="E16" s="46">
        <v>93.27303561334087</v>
      </c>
      <c r="F16" s="43">
        <v>95.92990390050876</v>
      </c>
      <c r="G16" s="43">
        <v>94.40361786319956</v>
      </c>
      <c r="H16" s="44">
        <f t="shared" si="0"/>
        <v>178</v>
      </c>
      <c r="I16" s="39"/>
    </row>
    <row r="17" spans="1:8" ht="12" customHeight="1">
      <c r="A17" s="40" t="s">
        <v>45</v>
      </c>
      <c r="B17" s="41">
        <v>1710</v>
      </c>
      <c r="C17" s="42">
        <v>1605</v>
      </c>
      <c r="D17" s="43">
        <v>96.82242990654206</v>
      </c>
      <c r="E17" s="46">
        <v>94.57943925233646</v>
      </c>
      <c r="F17" s="43">
        <v>96.69781931464175</v>
      </c>
      <c r="G17" s="43">
        <v>95.38940809968848</v>
      </c>
      <c r="H17" s="44">
        <f t="shared" si="0"/>
        <v>105</v>
      </c>
    </row>
    <row r="18" spans="1:8" ht="12" customHeight="1">
      <c r="A18" s="40" t="s">
        <v>46</v>
      </c>
      <c r="B18" s="41">
        <v>13041</v>
      </c>
      <c r="C18" s="40">
        <v>12047</v>
      </c>
      <c r="D18" s="43">
        <v>96.5551589607371</v>
      </c>
      <c r="E18" s="46">
        <v>94.3139370797709</v>
      </c>
      <c r="F18" s="43">
        <v>96.05710965385573</v>
      </c>
      <c r="G18" s="43">
        <v>94.67917323815058</v>
      </c>
      <c r="H18" s="44">
        <f t="shared" si="0"/>
        <v>994</v>
      </c>
    </row>
    <row r="19" spans="1:9" ht="12.75">
      <c r="A19" s="4" t="s">
        <v>47</v>
      </c>
      <c r="B19" s="45"/>
      <c r="C19" s="45"/>
      <c r="D19" s="18"/>
      <c r="E19" s="18"/>
      <c r="F19" s="18"/>
      <c r="G19" s="18"/>
      <c r="H19" s="45"/>
      <c r="I19" s="45"/>
    </row>
    <row r="20" spans="1:7" ht="12.75">
      <c r="A20" s="4" t="s">
        <v>16</v>
      </c>
      <c r="B20" s="4"/>
      <c r="F20" s="12" t="s">
        <v>12</v>
      </c>
      <c r="G20" s="4" t="s">
        <v>13</v>
      </c>
    </row>
    <row r="21" spans="6:7" ht="12.75">
      <c r="F21" s="12" t="s">
        <v>14</v>
      </c>
      <c r="G21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L25" sqref="L25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9" ht="12" customHeight="1">
      <c r="A10" s="34" t="s">
        <v>31</v>
      </c>
      <c r="B10" s="35">
        <v>1585</v>
      </c>
      <c r="C10" s="36">
        <v>1473</v>
      </c>
      <c r="D10" s="37">
        <v>96.7</v>
      </c>
      <c r="E10" s="37">
        <v>93.5</v>
      </c>
      <c r="F10" s="37">
        <v>93.4</v>
      </c>
      <c r="G10" s="37">
        <v>95.7</v>
      </c>
      <c r="H10" s="38">
        <f>+B10-C10</f>
        <v>112</v>
      </c>
      <c r="I10" s="39"/>
    </row>
    <row r="11" spans="1:9" ht="12" customHeight="1">
      <c r="A11" s="34" t="s">
        <v>32</v>
      </c>
      <c r="B11" s="35">
        <v>773</v>
      </c>
      <c r="C11" s="36">
        <v>716</v>
      </c>
      <c r="D11" s="37">
        <v>97.20670391061452</v>
      </c>
      <c r="E11" s="37">
        <v>94.27374301675978</v>
      </c>
      <c r="F11" s="37">
        <v>91.75977653631286</v>
      </c>
      <c r="G11" s="37">
        <v>94.97206703910615</v>
      </c>
      <c r="H11" s="38">
        <f aca="true" t="shared" si="0" ref="H11:H32">+B11-C11</f>
        <v>57</v>
      </c>
      <c r="I11" s="39"/>
    </row>
    <row r="12" spans="1:8" ht="12" customHeight="1">
      <c r="A12" s="40" t="s">
        <v>30</v>
      </c>
      <c r="B12" s="41">
        <v>578</v>
      </c>
      <c r="C12" s="42">
        <v>547</v>
      </c>
      <c r="D12" s="43">
        <v>94.51553930530164</v>
      </c>
      <c r="E12" s="43">
        <v>90.49360146252286</v>
      </c>
      <c r="F12" s="43">
        <v>87.20292504570384</v>
      </c>
      <c r="G12" s="43">
        <v>90.49360146252286</v>
      </c>
      <c r="H12" s="44">
        <f t="shared" si="0"/>
        <v>31</v>
      </c>
    </row>
    <row r="13" spans="1:8" ht="12" customHeight="1">
      <c r="A13" s="40" t="s">
        <v>20</v>
      </c>
      <c r="B13" s="41">
        <v>648</v>
      </c>
      <c r="C13" s="42">
        <v>592</v>
      </c>
      <c r="D13" s="43">
        <v>96.11486486486487</v>
      </c>
      <c r="E13" s="43">
        <v>92.56756756756756</v>
      </c>
      <c r="F13" s="43">
        <v>88.3445945945946</v>
      </c>
      <c r="G13" s="43">
        <v>93.91891891891892</v>
      </c>
      <c r="H13" s="44">
        <f t="shared" si="0"/>
        <v>56</v>
      </c>
    </row>
    <row r="14" spans="1:8" ht="12" customHeight="1">
      <c r="A14" s="40" t="s">
        <v>23</v>
      </c>
      <c r="B14" s="41">
        <v>564</v>
      </c>
      <c r="C14" s="42">
        <v>516</v>
      </c>
      <c r="D14" s="43">
        <v>95.15503875968993</v>
      </c>
      <c r="E14" s="43">
        <v>91.27906976744185</v>
      </c>
      <c r="F14" s="43">
        <v>92.05426356589147</v>
      </c>
      <c r="G14" s="43">
        <v>95.73643410852713</v>
      </c>
      <c r="H14" s="44">
        <f t="shared" si="0"/>
        <v>48</v>
      </c>
    </row>
    <row r="15" spans="1:8" ht="12" customHeight="1">
      <c r="A15" s="40" t="s">
        <v>24</v>
      </c>
      <c r="B15" s="41">
        <v>522</v>
      </c>
      <c r="C15" s="40">
        <v>499</v>
      </c>
      <c r="D15" s="43">
        <v>95.99198396793587</v>
      </c>
      <c r="E15" s="43">
        <v>93.3867735470942</v>
      </c>
      <c r="F15" s="43">
        <v>92.18436873747495</v>
      </c>
      <c r="G15" s="43">
        <v>95.79158316633266</v>
      </c>
      <c r="H15" s="44">
        <f t="shared" si="0"/>
        <v>23</v>
      </c>
    </row>
    <row r="16" spans="1:9" ht="12" customHeight="1">
      <c r="A16" s="34" t="s">
        <v>40</v>
      </c>
      <c r="B16" s="35">
        <v>2312</v>
      </c>
      <c r="C16" s="36">
        <v>2154</v>
      </c>
      <c r="D16" s="37">
        <v>95.45032497678737</v>
      </c>
      <c r="E16" s="37">
        <v>91.92200557103064</v>
      </c>
      <c r="F16" s="37">
        <v>89.83286908077994</v>
      </c>
      <c r="G16" s="37">
        <v>93.91829155060353</v>
      </c>
      <c r="H16" s="38">
        <f t="shared" si="0"/>
        <v>158</v>
      </c>
      <c r="I16" s="39"/>
    </row>
    <row r="17" spans="1:8" ht="12" customHeight="1">
      <c r="A17" s="40" t="s">
        <v>19</v>
      </c>
      <c r="B17" s="41">
        <v>991</v>
      </c>
      <c r="C17" s="42">
        <v>947</v>
      </c>
      <c r="D17" s="43">
        <v>96.83210137275607</v>
      </c>
      <c r="E17" s="43">
        <v>93.66420274551214</v>
      </c>
      <c r="F17" s="43">
        <v>92.60823653643084</v>
      </c>
      <c r="G17" s="43">
        <v>94.50897571277719</v>
      </c>
      <c r="H17" s="44">
        <f t="shared" si="0"/>
        <v>44</v>
      </c>
    </row>
    <row r="18" spans="1:8" ht="12" customHeight="1">
      <c r="A18" s="40" t="s">
        <v>21</v>
      </c>
      <c r="B18" s="41">
        <v>882</v>
      </c>
      <c r="C18" s="42">
        <v>798</v>
      </c>
      <c r="D18" s="43">
        <v>94.86215538847118</v>
      </c>
      <c r="E18" s="43">
        <v>90.97744360902256</v>
      </c>
      <c r="F18" s="43">
        <v>88.59649122807018</v>
      </c>
      <c r="G18" s="43">
        <v>82.83208020050125</v>
      </c>
      <c r="H18" s="44">
        <f t="shared" si="0"/>
        <v>84</v>
      </c>
    </row>
    <row r="19" spans="1:9" ht="12" customHeight="1">
      <c r="A19" s="34" t="s">
        <v>41</v>
      </c>
      <c r="B19" s="35">
        <v>1873</v>
      </c>
      <c r="C19" s="36">
        <v>1745</v>
      </c>
      <c r="D19" s="37">
        <v>95.93123209169055</v>
      </c>
      <c r="E19" s="37">
        <v>92.43553008595988</v>
      </c>
      <c r="F19" s="37">
        <v>90.77363896848138</v>
      </c>
      <c r="G19" s="37">
        <v>89.16905444126074</v>
      </c>
      <c r="H19" s="38">
        <f t="shared" si="0"/>
        <v>128</v>
      </c>
      <c r="I19" s="39"/>
    </row>
    <row r="20" spans="1:8" ht="12" customHeight="1">
      <c r="A20" s="40" t="s">
        <v>33</v>
      </c>
      <c r="B20" s="41">
        <v>448</v>
      </c>
      <c r="C20" s="42">
        <v>382</v>
      </c>
      <c r="D20" s="43">
        <v>99.21465968586386</v>
      </c>
      <c r="E20" s="43">
        <v>95.81151832460732</v>
      </c>
      <c r="F20" s="43">
        <v>93.97905759162303</v>
      </c>
      <c r="G20" s="43">
        <v>96.07329842931938</v>
      </c>
      <c r="H20" s="44">
        <f t="shared" si="0"/>
        <v>66</v>
      </c>
    </row>
    <row r="21" spans="1:8" ht="12" customHeight="1">
      <c r="A21" s="40" t="s">
        <v>25</v>
      </c>
      <c r="B21" s="41">
        <v>778</v>
      </c>
      <c r="C21" s="42">
        <v>753</v>
      </c>
      <c r="D21" s="43">
        <v>96.94555112881807</v>
      </c>
      <c r="E21" s="43">
        <v>93.09428950863213</v>
      </c>
      <c r="F21" s="43">
        <v>90.70385126162019</v>
      </c>
      <c r="G21" s="43">
        <v>94.02390438247012</v>
      </c>
      <c r="H21" s="44">
        <f t="shared" si="0"/>
        <v>25</v>
      </c>
    </row>
    <row r="22" spans="1:8" ht="12" customHeight="1">
      <c r="A22" s="40" t="s">
        <v>28</v>
      </c>
      <c r="B22" s="41">
        <v>471</v>
      </c>
      <c r="C22" s="42">
        <v>440</v>
      </c>
      <c r="D22" s="43">
        <v>95.45454545454545</v>
      </c>
      <c r="E22" s="43">
        <v>86.36363636363636</v>
      </c>
      <c r="F22" s="43">
        <v>91.36363636363637</v>
      </c>
      <c r="G22" s="43">
        <v>96.5909090909091</v>
      </c>
      <c r="H22" s="44">
        <f t="shared" si="0"/>
        <v>31</v>
      </c>
    </row>
    <row r="23" spans="1:9" ht="12" customHeight="1">
      <c r="A23" s="34" t="s">
        <v>42</v>
      </c>
      <c r="B23" s="35">
        <v>1697</v>
      </c>
      <c r="C23" s="36">
        <v>1575</v>
      </c>
      <c r="D23" s="37">
        <v>97.07936507936508</v>
      </c>
      <c r="E23" s="37">
        <v>91.87301587301587</v>
      </c>
      <c r="F23" s="37">
        <v>91.68253968253968</v>
      </c>
      <c r="G23" s="37">
        <v>95.23809523809523</v>
      </c>
      <c r="H23" s="38">
        <f t="shared" si="0"/>
        <v>122</v>
      </c>
      <c r="I23" s="39"/>
    </row>
    <row r="24" spans="1:9" ht="12" customHeight="1">
      <c r="A24" s="34" t="s">
        <v>43</v>
      </c>
      <c r="B24" s="35">
        <v>1422</v>
      </c>
      <c r="C24" s="36">
        <v>1316</v>
      </c>
      <c r="D24" s="37">
        <v>96.04863221884499</v>
      </c>
      <c r="E24" s="37">
        <v>91.8693009118541</v>
      </c>
      <c r="F24" s="37">
        <v>89.58966565349544</v>
      </c>
      <c r="G24" s="37">
        <v>92.62917933130699</v>
      </c>
      <c r="H24" s="38">
        <f t="shared" si="0"/>
        <v>106</v>
      </c>
      <c r="I24" s="39"/>
    </row>
    <row r="25" spans="1:8" ht="12" customHeight="1">
      <c r="A25" s="40" t="s">
        <v>29</v>
      </c>
      <c r="B25" s="41">
        <v>404</v>
      </c>
      <c r="C25" s="42">
        <v>361</v>
      </c>
      <c r="D25" s="43">
        <v>98.33795013850416</v>
      </c>
      <c r="E25" s="43">
        <v>92.797783933518</v>
      </c>
      <c r="F25" s="43">
        <v>90.58171745152355</v>
      </c>
      <c r="G25" s="43">
        <v>93.07479224376732</v>
      </c>
      <c r="H25" s="44">
        <f t="shared" si="0"/>
        <v>43</v>
      </c>
    </row>
    <row r="26" spans="1:8" ht="12" customHeight="1">
      <c r="A26" s="40" t="s">
        <v>26</v>
      </c>
      <c r="B26" s="41">
        <v>813</v>
      </c>
      <c r="C26" s="42">
        <v>741</v>
      </c>
      <c r="D26" s="43">
        <v>97.16599190283401</v>
      </c>
      <c r="E26" s="43">
        <v>91.63292847503374</v>
      </c>
      <c r="F26" s="43">
        <v>92.57759784075573</v>
      </c>
      <c r="G26" s="43">
        <v>94.73684210526315</v>
      </c>
      <c r="H26" s="44">
        <f t="shared" si="0"/>
        <v>72</v>
      </c>
    </row>
    <row r="27" spans="1:8" ht="12" customHeight="1">
      <c r="A27" s="40" t="s">
        <v>34</v>
      </c>
      <c r="B27" s="41">
        <v>533</v>
      </c>
      <c r="C27" s="40">
        <v>470</v>
      </c>
      <c r="D27" s="43">
        <v>97.23404255319149</v>
      </c>
      <c r="E27" s="43">
        <v>94.46808510638299</v>
      </c>
      <c r="F27" s="43">
        <v>93.19148936170212</v>
      </c>
      <c r="G27" s="43">
        <v>96.59574468085106</v>
      </c>
      <c r="H27" s="44">
        <f t="shared" si="0"/>
        <v>63</v>
      </c>
    </row>
    <row r="28" spans="1:9" ht="12.75">
      <c r="A28" s="34" t="s">
        <v>44</v>
      </c>
      <c r="B28" s="35">
        <v>1750</v>
      </c>
      <c r="C28" s="36">
        <v>1572</v>
      </c>
      <c r="D28" s="37">
        <v>97.45547073791349</v>
      </c>
      <c r="E28" s="37">
        <v>92.74809160305344</v>
      </c>
      <c r="F28" s="37">
        <v>92.30279898218829</v>
      </c>
      <c r="G28" s="37">
        <v>94.91094147582697</v>
      </c>
      <c r="H28" s="38">
        <f t="shared" si="0"/>
        <v>178</v>
      </c>
      <c r="I28" s="39"/>
    </row>
    <row r="29" spans="1:8" ht="12.75">
      <c r="A29" s="40" t="s">
        <v>22</v>
      </c>
      <c r="B29" s="41">
        <v>1036</v>
      </c>
      <c r="C29" s="42">
        <v>959</v>
      </c>
      <c r="D29" s="43">
        <v>96.76746611053181</v>
      </c>
      <c r="E29" s="43">
        <v>93.2221063607925</v>
      </c>
      <c r="F29" s="43">
        <v>91.24087591240875</v>
      </c>
      <c r="G29" s="43">
        <v>94.68196037539103</v>
      </c>
      <c r="H29" s="44">
        <f t="shared" si="0"/>
        <v>77</v>
      </c>
    </row>
    <row r="30" spans="1:8" ht="12.75">
      <c r="A30" s="40" t="s">
        <v>27</v>
      </c>
      <c r="B30" s="41">
        <v>755</v>
      </c>
      <c r="C30" s="42">
        <v>721</v>
      </c>
      <c r="D30" s="43">
        <v>97.2260748959778</v>
      </c>
      <c r="E30" s="43">
        <v>94.1747572815534</v>
      </c>
      <c r="F30" s="43">
        <v>93.61997226074897</v>
      </c>
      <c r="G30" s="43">
        <v>97.0873786407767</v>
      </c>
      <c r="H30" s="44">
        <f t="shared" si="0"/>
        <v>34</v>
      </c>
    </row>
    <row r="31" spans="1:9" ht="12.75">
      <c r="A31" s="34" t="s">
        <v>45</v>
      </c>
      <c r="B31" s="35">
        <v>1791</v>
      </c>
      <c r="C31" s="36">
        <v>1680</v>
      </c>
      <c r="D31" s="37">
        <v>96.96428571428571</v>
      </c>
      <c r="E31" s="37">
        <v>93.63095238095238</v>
      </c>
      <c r="F31" s="37">
        <v>92.26190476190477</v>
      </c>
      <c r="G31" s="37">
        <v>95.71428571428572</v>
      </c>
      <c r="H31" s="38">
        <f t="shared" si="0"/>
        <v>111</v>
      </c>
      <c r="I31" s="39"/>
    </row>
    <row r="32" spans="1:9" ht="12.75">
      <c r="A32" s="34" t="s">
        <v>46</v>
      </c>
      <c r="B32" s="35">
        <v>13203</v>
      </c>
      <c r="C32" s="34">
        <v>12231</v>
      </c>
      <c r="D32" s="37">
        <v>96.5</v>
      </c>
      <c r="E32" s="37">
        <v>92.56212659104685</v>
      </c>
      <c r="F32" s="37">
        <v>91.4</v>
      </c>
      <c r="G32" s="37">
        <v>93.9</v>
      </c>
      <c r="H32" s="38">
        <f t="shared" si="0"/>
        <v>972</v>
      </c>
      <c r="I32" s="39"/>
    </row>
    <row r="33" spans="1:9" ht="12.75">
      <c r="A33" s="4" t="s">
        <v>47</v>
      </c>
      <c r="B33" s="45"/>
      <c r="C33" s="45"/>
      <c r="D33" s="18"/>
      <c r="E33" s="18"/>
      <c r="F33" s="18"/>
      <c r="G33" s="18"/>
      <c r="H33" s="45"/>
      <c r="I33" s="45"/>
    </row>
    <row r="34" spans="1:7" ht="12.75">
      <c r="A34" s="4" t="s">
        <v>16</v>
      </c>
      <c r="B34" s="4"/>
      <c r="F34" s="12" t="s">
        <v>12</v>
      </c>
      <c r="G34" s="4" t="s">
        <v>13</v>
      </c>
    </row>
    <row r="35" spans="6:7" ht="12.75">
      <c r="F35" s="12" t="s">
        <v>14</v>
      </c>
      <c r="G35" s="4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zoomScalePageLayoutView="0" workbookViewId="0" topLeftCell="A1">
      <selection activeCell="B10" sqref="B10:H27"/>
    </sheetView>
  </sheetViews>
  <sheetFormatPr defaultColWidth="13.8515625" defaultRowHeight="12.75"/>
  <cols>
    <col min="1" max="1" width="22.28125" style="1" customWidth="1"/>
    <col min="2" max="2" width="10.7109375" style="1" customWidth="1"/>
    <col min="3" max="3" width="10.140625" style="1" customWidth="1"/>
    <col min="4" max="4" width="7.7109375" style="1" customWidth="1"/>
    <col min="5" max="5" width="7.28125" style="1" customWidth="1"/>
    <col min="6" max="6" width="6.8515625" style="1" customWidth="1"/>
    <col min="7" max="7" width="7.7109375" style="1" customWidth="1"/>
    <col min="8" max="8" width="10.28125" style="1" customWidth="1"/>
  </cols>
  <sheetData>
    <row r="1" spans="1:8" ht="12" customHeight="1">
      <c r="A1" s="18"/>
      <c r="B1" s="18"/>
      <c r="C1" s="18"/>
      <c r="D1" s="18"/>
      <c r="E1" s="18"/>
      <c r="F1" s="18"/>
      <c r="G1" s="18"/>
      <c r="H1" s="18"/>
    </row>
    <row r="2" ht="12" customHeight="1"/>
    <row r="3" ht="12" customHeight="1"/>
    <row r="4" ht="12" customHeight="1"/>
    <row r="5" spans="1:5" ht="12" customHeight="1">
      <c r="A5" s="2"/>
      <c r="B5" s="2"/>
      <c r="C5" s="2"/>
      <c r="D5" s="2"/>
      <c r="E5" s="2"/>
    </row>
    <row r="6" spans="1:5" ht="12" customHeight="1">
      <c r="A6" s="3"/>
      <c r="B6" s="3"/>
      <c r="C6" s="3"/>
      <c r="D6" s="3"/>
      <c r="E6" s="3"/>
    </row>
    <row r="7" spans="1:8" ht="19.5" customHeight="1">
      <c r="A7" s="23"/>
      <c r="B7" s="11" t="s">
        <v>0</v>
      </c>
      <c r="C7" s="6" t="s">
        <v>1</v>
      </c>
      <c r="D7" s="6"/>
      <c r="E7" s="6"/>
      <c r="F7" s="6"/>
      <c r="G7" s="9"/>
      <c r="H7" s="20" t="s">
        <v>2</v>
      </c>
    </row>
    <row r="8" spans="1:8" ht="30" customHeight="1">
      <c r="A8" s="24" t="s">
        <v>3</v>
      </c>
      <c r="B8" s="14" t="s">
        <v>17</v>
      </c>
      <c r="C8" s="16" t="s">
        <v>18</v>
      </c>
      <c r="D8" s="7" t="s">
        <v>4</v>
      </c>
      <c r="E8" s="8"/>
      <c r="F8" s="6"/>
      <c r="G8" s="9"/>
      <c r="H8" s="21" t="s">
        <v>18</v>
      </c>
    </row>
    <row r="9" spans="1:8" ht="19.5" customHeight="1">
      <c r="A9" s="25"/>
      <c r="B9" s="17" t="s">
        <v>5</v>
      </c>
      <c r="C9" s="15" t="s">
        <v>6</v>
      </c>
      <c r="D9" s="5" t="s">
        <v>7</v>
      </c>
      <c r="E9" s="10" t="s">
        <v>8</v>
      </c>
      <c r="F9" s="10" t="s">
        <v>9</v>
      </c>
      <c r="G9" s="10" t="s">
        <v>10</v>
      </c>
      <c r="H9" s="22" t="s">
        <v>11</v>
      </c>
    </row>
    <row r="10" spans="1:8" ht="12" customHeight="1">
      <c r="A10" s="19" t="s">
        <v>29</v>
      </c>
      <c r="B10" s="30">
        <v>447</v>
      </c>
      <c r="C10" s="29">
        <v>431</v>
      </c>
      <c r="D10" s="32">
        <v>96.51972157772622</v>
      </c>
      <c r="E10" s="32">
        <v>91.64733178654292</v>
      </c>
      <c r="F10" s="32">
        <v>88.39907192575406</v>
      </c>
      <c r="G10" s="32">
        <v>90.48723897911833</v>
      </c>
      <c r="H10" s="33">
        <v>16</v>
      </c>
    </row>
    <row r="11" spans="1:8" ht="12" customHeight="1">
      <c r="A11" s="19" t="s">
        <v>30</v>
      </c>
      <c r="B11" s="30">
        <v>503</v>
      </c>
      <c r="C11" s="29">
        <v>466</v>
      </c>
      <c r="D11" s="32">
        <v>95.49356223175965</v>
      </c>
      <c r="E11" s="32">
        <v>90.77253218884121</v>
      </c>
      <c r="F11" s="32">
        <v>86.26609442060087</v>
      </c>
      <c r="G11" s="32">
        <v>89.91416309012875</v>
      </c>
      <c r="H11" s="33">
        <v>37</v>
      </c>
    </row>
    <row r="12" spans="1:8" ht="12" customHeight="1">
      <c r="A12" s="19" t="s">
        <v>31</v>
      </c>
      <c r="B12" s="30">
        <v>1523</v>
      </c>
      <c r="C12" s="29">
        <v>1403</v>
      </c>
      <c r="D12" s="32">
        <v>97.0776906628653</v>
      </c>
      <c r="E12" s="32">
        <v>94.22665716322167</v>
      </c>
      <c r="F12" s="32">
        <v>89.66500356379188</v>
      </c>
      <c r="G12" s="32">
        <v>91.87455452601569</v>
      </c>
      <c r="H12" s="33">
        <v>120</v>
      </c>
    </row>
    <row r="13" spans="1:8" ht="12" customHeight="1">
      <c r="A13" s="19" t="s">
        <v>32</v>
      </c>
      <c r="B13" s="30">
        <v>751</v>
      </c>
      <c r="C13" s="29">
        <v>658</v>
      </c>
      <c r="D13" s="32">
        <v>96.04863221884499</v>
      </c>
      <c r="E13" s="32">
        <v>93.76899696048632</v>
      </c>
      <c r="F13" s="32">
        <v>92.70516717325228</v>
      </c>
      <c r="G13" s="32">
        <v>94.37689969604864</v>
      </c>
      <c r="H13" s="33">
        <v>93</v>
      </c>
    </row>
    <row r="14" spans="1:8" ht="12" customHeight="1">
      <c r="A14" s="19" t="s">
        <v>33</v>
      </c>
      <c r="B14" s="30">
        <v>409</v>
      </c>
      <c r="C14" s="29">
        <v>320</v>
      </c>
      <c r="D14" s="32">
        <v>99.0625</v>
      </c>
      <c r="E14" s="32">
        <v>95.9375</v>
      </c>
      <c r="F14" s="32">
        <v>92.1875</v>
      </c>
      <c r="G14" s="32">
        <v>92.1875</v>
      </c>
      <c r="H14" s="33">
        <v>89</v>
      </c>
    </row>
    <row r="15" spans="1:8" ht="12" customHeight="1">
      <c r="A15" s="19" t="s">
        <v>39</v>
      </c>
      <c r="B15" s="30">
        <v>1441</v>
      </c>
      <c r="C15" s="29">
        <v>1268</v>
      </c>
      <c r="D15" s="32">
        <v>94.87381703470031</v>
      </c>
      <c r="E15" s="32">
        <v>91.48264984227129</v>
      </c>
      <c r="F15" s="32">
        <v>86.82965299684543</v>
      </c>
      <c r="G15" s="32">
        <v>89.51104100946372</v>
      </c>
      <c r="H15" s="33">
        <v>173</v>
      </c>
    </row>
    <row r="16" spans="1:8" ht="12" customHeight="1">
      <c r="A16" s="19" t="s">
        <v>19</v>
      </c>
      <c r="B16" s="30">
        <v>979</v>
      </c>
      <c r="C16" s="29">
        <v>943</v>
      </c>
      <c r="D16" s="32">
        <v>93.74337221633085</v>
      </c>
      <c r="E16" s="32">
        <v>92.04665959703075</v>
      </c>
      <c r="F16" s="32">
        <v>88.7592788971368</v>
      </c>
      <c r="G16" s="32">
        <v>87.59278897136798</v>
      </c>
      <c r="H16" s="33">
        <v>36</v>
      </c>
    </row>
    <row r="17" spans="1:8" ht="12" customHeight="1">
      <c r="A17" s="19" t="s">
        <v>20</v>
      </c>
      <c r="B17" s="30">
        <v>666</v>
      </c>
      <c r="C17" s="29">
        <v>624</v>
      </c>
      <c r="D17" s="32">
        <v>95.99358974358975</v>
      </c>
      <c r="E17" s="32">
        <v>91.66666666666666</v>
      </c>
      <c r="F17" s="32">
        <v>84.77564102564102</v>
      </c>
      <c r="G17" s="32">
        <v>91.50641025641025</v>
      </c>
      <c r="H17" s="33">
        <v>42</v>
      </c>
    </row>
    <row r="18" spans="1:8" ht="12" customHeight="1">
      <c r="A18" s="19" t="s">
        <v>21</v>
      </c>
      <c r="B18" s="30">
        <v>797</v>
      </c>
      <c r="C18" s="29">
        <v>742</v>
      </c>
      <c r="D18" s="32">
        <v>95.95687331536388</v>
      </c>
      <c r="E18" s="32">
        <v>91.91374663072777</v>
      </c>
      <c r="F18" s="32">
        <v>90.4312668463612</v>
      </c>
      <c r="G18" s="32">
        <v>89.75741239892183</v>
      </c>
      <c r="H18" s="33">
        <v>55</v>
      </c>
    </row>
    <row r="19" spans="1:8" ht="12" customHeight="1">
      <c r="A19" s="19" t="s">
        <v>22</v>
      </c>
      <c r="B19" s="30">
        <v>1042</v>
      </c>
      <c r="C19" s="29">
        <v>957</v>
      </c>
      <c r="D19" s="32">
        <v>96.96969696969697</v>
      </c>
      <c r="E19" s="32">
        <v>92.68547544409613</v>
      </c>
      <c r="F19" s="32">
        <v>90.17763845350052</v>
      </c>
      <c r="G19" s="32">
        <v>92.2675026123302</v>
      </c>
      <c r="H19" s="33">
        <v>85</v>
      </c>
    </row>
    <row r="20" spans="1:8" ht="12" customHeight="1">
      <c r="A20" s="19" t="s">
        <v>23</v>
      </c>
      <c r="B20" s="30">
        <v>648</v>
      </c>
      <c r="C20" s="29">
        <v>601</v>
      </c>
      <c r="D20" s="32">
        <v>96.1730449251248</v>
      </c>
      <c r="E20" s="32">
        <v>92.34608985024958</v>
      </c>
      <c r="F20" s="32">
        <v>87.68718801996673</v>
      </c>
      <c r="G20" s="32">
        <v>93.84359400998336</v>
      </c>
      <c r="H20" s="33">
        <v>47</v>
      </c>
    </row>
    <row r="21" spans="1:8" ht="12" customHeight="1">
      <c r="A21" s="19" t="s">
        <v>24</v>
      </c>
      <c r="B21" s="30">
        <v>515</v>
      </c>
      <c r="C21" s="29">
        <v>492</v>
      </c>
      <c r="D21" s="32">
        <v>96.13821138211382</v>
      </c>
      <c r="E21" s="32">
        <v>93.4959349593496</v>
      </c>
      <c r="F21" s="32">
        <v>88.6178861788618</v>
      </c>
      <c r="G21" s="32">
        <v>93.08943089430895</v>
      </c>
      <c r="H21" s="33">
        <v>23</v>
      </c>
    </row>
    <row r="22" spans="1:8" ht="12" customHeight="1">
      <c r="A22" s="19" t="s">
        <v>25</v>
      </c>
      <c r="B22" s="30">
        <v>837</v>
      </c>
      <c r="C22" s="29">
        <v>793</v>
      </c>
      <c r="D22" s="32">
        <v>96.21689785624213</v>
      </c>
      <c r="E22" s="32">
        <v>91.4249684741488</v>
      </c>
      <c r="F22" s="32">
        <v>84.48928121059268</v>
      </c>
      <c r="G22" s="32">
        <v>90.29003783102144</v>
      </c>
      <c r="H22" s="33">
        <v>44</v>
      </c>
    </row>
    <row r="23" spans="1:8" ht="12" customHeight="1">
      <c r="A23" s="19" t="s">
        <v>26</v>
      </c>
      <c r="B23" s="30">
        <v>835</v>
      </c>
      <c r="C23" s="27">
        <v>767</v>
      </c>
      <c r="D23" s="32">
        <v>95.4367666232073</v>
      </c>
      <c r="E23" s="32">
        <v>91.78617992177314</v>
      </c>
      <c r="F23" s="32">
        <v>87.09256844850066</v>
      </c>
      <c r="G23" s="32">
        <v>91.91655801825294</v>
      </c>
      <c r="H23" s="33">
        <v>68</v>
      </c>
    </row>
    <row r="24" spans="1:8" ht="12" customHeight="1">
      <c r="A24" s="19" t="s">
        <v>27</v>
      </c>
      <c r="B24" s="30">
        <v>735</v>
      </c>
      <c r="C24" s="29">
        <v>706</v>
      </c>
      <c r="D24" s="32">
        <v>96.03399433427762</v>
      </c>
      <c r="E24" s="32">
        <v>92.20963172804532</v>
      </c>
      <c r="F24" s="32">
        <v>87.39376770538244</v>
      </c>
      <c r="G24" s="32">
        <v>91.21813031161473</v>
      </c>
      <c r="H24" s="33">
        <v>29</v>
      </c>
    </row>
    <row r="25" spans="1:8" ht="12" customHeight="1">
      <c r="A25" s="19" t="s">
        <v>28</v>
      </c>
      <c r="B25" s="30">
        <v>475</v>
      </c>
      <c r="C25" s="29">
        <v>450</v>
      </c>
      <c r="D25" s="32">
        <v>96.88888888888889</v>
      </c>
      <c r="E25" s="32">
        <v>92.66666666666666</v>
      </c>
      <c r="F25" s="32">
        <v>82.44444444444444</v>
      </c>
      <c r="G25" s="32">
        <v>91.55555555555556</v>
      </c>
      <c r="H25" s="33">
        <v>25</v>
      </c>
    </row>
    <row r="26" spans="1:8" ht="12" customHeight="1">
      <c r="A26" s="19" t="s">
        <v>34</v>
      </c>
      <c r="B26" s="30">
        <v>558</v>
      </c>
      <c r="C26" s="27">
        <v>486</v>
      </c>
      <c r="D26" s="32">
        <v>97.32510288065843</v>
      </c>
      <c r="E26" s="32">
        <v>93.20987654320987</v>
      </c>
      <c r="F26" s="32">
        <v>92.18106995884774</v>
      </c>
      <c r="G26" s="32">
        <v>93.20987654320987</v>
      </c>
      <c r="H26" s="33">
        <v>72</v>
      </c>
    </row>
    <row r="27" spans="1:8" ht="12" customHeight="1">
      <c r="A27" s="19" t="s">
        <v>35</v>
      </c>
      <c r="B27" s="30">
        <v>13161</v>
      </c>
      <c r="C27" s="27">
        <v>12107</v>
      </c>
      <c r="D27" s="32">
        <v>96.06839018749483</v>
      </c>
      <c r="E27" s="32">
        <v>92.49194680763195</v>
      </c>
      <c r="F27" s="32">
        <v>88.24646898488477</v>
      </c>
      <c r="G27" s="32">
        <v>91.24473445114397</v>
      </c>
      <c r="H27" s="33">
        <v>1054</v>
      </c>
    </row>
    <row r="28" spans="1:2" ht="12.75">
      <c r="A28" s="4" t="s">
        <v>37</v>
      </c>
      <c r="B28" s="4"/>
    </row>
    <row r="29" spans="1:7" ht="12.75">
      <c r="A29" s="31" t="s">
        <v>38</v>
      </c>
      <c r="B29" s="4"/>
      <c r="F29" s="12" t="s">
        <v>12</v>
      </c>
      <c r="G29" s="13" t="s">
        <v>13</v>
      </c>
    </row>
    <row r="30" spans="1:7" ht="12.75">
      <c r="A30" s="4" t="s">
        <v>16</v>
      </c>
      <c r="F30" s="12" t="s">
        <v>14</v>
      </c>
      <c r="G30" s="13" t="s">
        <v>15</v>
      </c>
    </row>
  </sheetData>
  <sheetProtection/>
  <printOptions/>
  <pageMargins left="0.7874015748031497" right="0.7874015748031497" top="0.984251968503937" bottom="0.984251968503937" header="0.511811023" footer="0.511811023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>Schulanfänger Früherkennung</cp:keywords>
  <dc:description/>
  <cp:lastModifiedBy>bgoffrier</cp:lastModifiedBy>
  <cp:lastPrinted>2013-01-03T08:07:18Z</cp:lastPrinted>
  <dcterms:created xsi:type="dcterms:W3CDTF">2002-03-26T08:29:26Z</dcterms:created>
  <dcterms:modified xsi:type="dcterms:W3CDTF">2018-12-10T10:22:53Z</dcterms:modified>
  <cp:category/>
  <cp:version/>
  <cp:contentType/>
  <cp:contentStatus/>
</cp:coreProperties>
</file>